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13290" windowHeight="9195" activeTab="1"/>
  </bookViews>
  <sheets>
    <sheet name="Raw-Data" sheetId="2" r:id="rId1"/>
    <sheet name="Collective Data" sheetId="1" r:id="rId2"/>
  </sheets>
  <calcPr calcId="125725" iterate="1" iterateCount="32766" iterateDelta="200000000000000"/>
</workbook>
</file>

<file path=xl/calcChain.xml><?xml version="1.0" encoding="utf-8"?>
<calcChain xmlns="http://schemas.openxmlformats.org/spreadsheetml/2006/main">
  <c r="T266" i="2"/>
  <c r="S266"/>
  <c r="R266"/>
  <c r="Q266"/>
  <c r="P266"/>
  <c r="T255"/>
  <c r="S255"/>
  <c r="R255"/>
  <c r="Q255"/>
  <c r="P255"/>
  <c r="T245"/>
  <c r="S245"/>
  <c r="R245"/>
  <c r="Q245"/>
  <c r="P245"/>
  <c r="T235"/>
  <c r="S235"/>
  <c r="R235"/>
  <c r="Q235"/>
  <c r="P235"/>
  <c r="T224"/>
  <c r="S224"/>
  <c r="R224"/>
  <c r="Q224"/>
  <c r="P224"/>
  <c r="T213"/>
  <c r="S213"/>
  <c r="R213"/>
  <c r="Q213"/>
  <c r="P213"/>
  <c r="T202"/>
  <c r="S202"/>
  <c r="R202"/>
  <c r="Q202"/>
  <c r="P202"/>
  <c r="T191"/>
  <c r="S191"/>
  <c r="R191"/>
  <c r="Q191"/>
  <c r="P191"/>
  <c r="T180"/>
  <c r="S180"/>
  <c r="R180"/>
  <c r="Q180"/>
  <c r="P180"/>
  <c r="T169"/>
  <c r="S169"/>
  <c r="R169"/>
  <c r="Q169"/>
  <c r="P169"/>
  <c r="T158"/>
  <c r="S158"/>
  <c r="R158"/>
  <c r="Q158"/>
  <c r="P158"/>
  <c r="T147"/>
  <c r="S147"/>
  <c r="R147"/>
  <c r="Q147"/>
  <c r="P147"/>
  <c r="T136"/>
  <c r="S136"/>
  <c r="R136"/>
  <c r="Q136"/>
  <c r="P136"/>
  <c r="T125"/>
  <c r="S125"/>
  <c r="R125"/>
  <c r="Q125"/>
  <c r="P125"/>
  <c r="T114"/>
  <c r="S114"/>
  <c r="R114"/>
  <c r="Q114"/>
  <c r="P114"/>
  <c r="T104"/>
  <c r="S104"/>
  <c r="R104"/>
  <c r="Q104"/>
  <c r="P104"/>
  <c r="T93"/>
  <c r="S93"/>
  <c r="R93"/>
  <c r="Q93"/>
  <c r="P93"/>
  <c r="T82"/>
  <c r="S82"/>
  <c r="R82"/>
  <c r="Q82"/>
  <c r="P82"/>
  <c r="T71"/>
  <c r="S71"/>
  <c r="R71"/>
  <c r="Q71"/>
  <c r="P71"/>
  <c r="T60"/>
  <c r="S60"/>
  <c r="R60"/>
  <c r="Q60"/>
  <c r="P60"/>
  <c r="T49"/>
  <c r="S49"/>
  <c r="R49"/>
  <c r="Q49"/>
  <c r="P49"/>
  <c r="T38"/>
  <c r="S38"/>
  <c r="R38"/>
  <c r="Q38"/>
  <c r="P38"/>
  <c r="T27"/>
  <c r="S27"/>
  <c r="R27"/>
  <c r="Q27"/>
  <c r="P27"/>
  <c r="T16"/>
  <c r="S16"/>
  <c r="R16"/>
  <c r="Q16"/>
  <c r="P16"/>
  <c r="T5"/>
  <c r="S5"/>
  <c r="R5"/>
  <c r="Q5"/>
  <c r="P5"/>
  <c r="K66" i="1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</calcChain>
</file>

<file path=xl/sharedStrings.xml><?xml version="1.0" encoding="utf-8"?>
<sst xmlns="http://schemas.openxmlformats.org/spreadsheetml/2006/main" count="364" uniqueCount="73">
  <si>
    <t>aaL-MR-serie_25</t>
  </si>
  <si>
    <t>aCH-MR-serie_32</t>
  </si>
  <si>
    <t>bAhn-MR-serie_17</t>
  </si>
  <si>
    <t>bahN-MR-serie_23</t>
  </si>
  <si>
    <t>baSS-MR-serie_28</t>
  </si>
  <si>
    <t>bEtt-MR-serie_34</t>
  </si>
  <si>
    <t>bOOt-MR-serie_18</t>
  </si>
  <si>
    <t>bUtter_2</t>
  </si>
  <si>
    <t>ehE_6</t>
  </si>
  <si>
    <t>gOEtte_5</t>
  </si>
  <si>
    <t>gUEte-MR-serie_20</t>
  </si>
  <si>
    <t>gUt-MR-serie_19</t>
  </si>
  <si>
    <t>hOEhle-MR-serie_21</t>
  </si>
  <si>
    <t>iCH-MR-serie_30</t>
  </si>
  <si>
    <t>kAmm_1</t>
  </si>
  <si>
    <t>lAEhmung-MR-serie_16</t>
  </si>
  <si>
    <t>lehrER_7</t>
  </si>
  <si>
    <t>lEsen-MR-serie_15</t>
  </si>
  <si>
    <t>mIEte-MR-serie_14</t>
  </si>
  <si>
    <t>mItte-MR-serie_33</t>
  </si>
  <si>
    <t>mUEtte_4</t>
  </si>
  <si>
    <t>Offen_3</t>
  </si>
  <si>
    <t>paSCH-MR-serie_29</t>
  </si>
  <si>
    <t>rahM-MR-serie_22</t>
  </si>
  <si>
    <t>schaF2-MR-serie_27</t>
  </si>
  <si>
    <t>aCH-MR-serie_31</t>
  </si>
  <si>
    <t>EPG Indices</t>
  </si>
  <si>
    <t>OPG Distance</t>
  </si>
  <si>
    <t>Px</t>
  </si>
  <si>
    <t>Py</t>
  </si>
  <si>
    <t>C0</t>
  </si>
  <si>
    <t>C1</t>
  </si>
  <si>
    <t>C2</t>
  </si>
  <si>
    <t>C3</t>
  </si>
  <si>
    <t>EPG Measurements</t>
  </si>
  <si>
    <t>Aj,i</t>
  </si>
  <si>
    <t>Bj,i</t>
  </si>
  <si>
    <t>The contours of the 25 examples in 20 equidistant points</t>
  </si>
  <si>
    <t>4th contour</t>
  </si>
  <si>
    <t>Nasal Spine</t>
  </si>
  <si>
    <t>Full-Palate</t>
  </si>
  <si>
    <t>Rear Pharyngeal</t>
  </si>
  <si>
    <t>Lower Lip</t>
  </si>
  <si>
    <t xml:space="preserve">Different Contours for the animation Model </t>
  </si>
  <si>
    <t>in cm</t>
  </si>
  <si>
    <t>Available at: www.vocaltractlab.de</t>
  </si>
  <si>
    <t>contact: rmumtaz@ukaachen.de</t>
  </si>
  <si>
    <t xml:space="preserve">EPG and OPG sensor data and tongue contours for the German corpus. </t>
  </si>
  <si>
    <t>d1</t>
  </si>
  <si>
    <t>d2</t>
  </si>
  <si>
    <t>d3</t>
  </si>
  <si>
    <t>d4</t>
  </si>
  <si>
    <t>d5</t>
  </si>
  <si>
    <t>OPG Measurements (cm)</t>
  </si>
  <si>
    <t>EPG and OPG Measurements (cm) concatenated</t>
  </si>
  <si>
    <t>Aj,i (for weighted d1)</t>
  </si>
  <si>
    <t>Bj,i (for weighted d1)</t>
  </si>
  <si>
    <t>Aj,i (for d1 weighted)</t>
  </si>
  <si>
    <t>Bj,i (for d1 weighted)</t>
  </si>
  <si>
    <t>OPG Measurement (cm) with d1 weighted by 1/(1+d1)</t>
  </si>
  <si>
    <t>x (cm)</t>
  </si>
  <si>
    <t>y (cm)</t>
  </si>
  <si>
    <t>Hardpalate</t>
  </si>
  <si>
    <t>Upper Lip</t>
  </si>
  <si>
    <t>Opitcal sensor1</t>
  </si>
  <si>
    <t>Optical sensor2</t>
  </si>
  <si>
    <t>Optical sensor3</t>
  </si>
  <si>
    <t>Optical sensor4</t>
  </si>
  <si>
    <t>Optical sensor5</t>
  </si>
  <si>
    <t>Angle (deg)</t>
  </si>
  <si>
    <t>EPG and OPG Measurements (cm) concatenated and d1 is weighted by 1/(1+d1)</t>
  </si>
  <si>
    <t>Px (cm)</t>
  </si>
  <si>
    <t>Py (cm)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</si>
</sst>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#,##0.000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2" fillId="2" borderId="0" xfId="0" applyFont="1" applyFill="1"/>
    <xf numFmtId="0" fontId="0" fillId="0" borderId="0" xfId="0" applyFill="1"/>
    <xf numFmtId="0" fontId="1" fillId="0" borderId="0" xfId="0" applyFont="1"/>
    <xf numFmtId="2" fontId="0" fillId="0" borderId="0" xfId="0" applyNumberFormat="1" applyFill="1"/>
    <xf numFmtId="0" fontId="0" fillId="0" borderId="0" xfId="0" applyFont="1"/>
    <xf numFmtId="0" fontId="0" fillId="3" borderId="0" xfId="0" applyFill="1"/>
    <xf numFmtId="164" fontId="0" fillId="0" borderId="0" xfId="0" applyNumberFormat="1"/>
    <xf numFmtId="164" fontId="0" fillId="0" borderId="0" xfId="0" applyNumberFormat="1" applyFill="1"/>
    <xf numFmtId="0" fontId="2" fillId="0" borderId="0" xfId="0" applyFont="1" applyFill="1"/>
    <xf numFmtId="0" fontId="0" fillId="4" borderId="0" xfId="0" applyFill="1"/>
    <xf numFmtId="0" fontId="2" fillId="4" borderId="0" xfId="0" applyFont="1" applyFill="1"/>
    <xf numFmtId="164" fontId="0" fillId="4" borderId="0" xfId="0" applyNumberFormat="1" applyFill="1"/>
    <xf numFmtId="165" fontId="0" fillId="0" borderId="0" xfId="0" applyNumberFormat="1"/>
    <xf numFmtId="165" fontId="0" fillId="0" borderId="0" xfId="0" applyNumberFormat="1" applyFont="1"/>
    <xf numFmtId="0" fontId="3" fillId="0" borderId="0" xfId="0" applyFont="1" applyFill="1"/>
    <xf numFmtId="0" fontId="3" fillId="0" borderId="0" xfId="0" applyFont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3" borderId="0" xfId="0" applyFont="1" applyFill="1" applyAlignment="1"/>
    <xf numFmtId="0" fontId="2" fillId="3" borderId="0" xfId="0" applyFont="1" applyFill="1"/>
    <xf numFmtId="0" fontId="2" fillId="0" borderId="0" xfId="0" applyFont="1" applyFill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F283"/>
  <sheetViews>
    <sheetView topLeftCell="A196" zoomScale="70" zoomScaleNormal="70" workbookViewId="0">
      <selection activeCell="P244" sqref="P244"/>
    </sheetView>
  </sheetViews>
  <sheetFormatPr defaultRowHeight="15"/>
  <cols>
    <col min="2" max="2" width="12.7109375" customWidth="1"/>
  </cols>
  <sheetData>
    <row r="3" spans="1:31">
      <c r="A3" s="1" t="s">
        <v>0</v>
      </c>
      <c r="K3" s="18" t="s">
        <v>26</v>
      </c>
      <c r="L3" s="18"/>
      <c r="M3" s="18"/>
      <c r="N3" s="18"/>
      <c r="P3" s="18" t="s">
        <v>27</v>
      </c>
      <c r="Q3" s="18"/>
      <c r="R3" s="18"/>
      <c r="S3" s="18"/>
      <c r="T3" s="18"/>
    </row>
    <row r="4" spans="1:31">
      <c r="A4">
        <v>0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0</v>
      </c>
      <c r="K4">
        <v>3.5</v>
      </c>
      <c r="L4">
        <v>-0.27159185046365603</v>
      </c>
      <c r="M4">
        <v>2.4327814903244498</v>
      </c>
      <c r="N4">
        <v>1.34619113182165</v>
      </c>
      <c r="P4">
        <v>0</v>
      </c>
      <c r="Q4">
        <v>9.07</v>
      </c>
      <c r="R4">
        <v>15.97</v>
      </c>
      <c r="S4">
        <v>14.31</v>
      </c>
      <c r="T4">
        <v>11.85</v>
      </c>
    </row>
    <row r="5" spans="1:31">
      <c r="A5">
        <v>1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1</v>
      </c>
      <c r="P5">
        <f>P4/10</f>
        <v>0</v>
      </c>
      <c r="Q5">
        <f>Q4/10</f>
        <v>0.90700000000000003</v>
      </c>
      <c r="R5">
        <f>R4/10</f>
        <v>1.597</v>
      </c>
      <c r="S5">
        <f>S4/10</f>
        <v>1.431</v>
      </c>
      <c r="T5">
        <f>T4/10</f>
        <v>1.1850000000000001</v>
      </c>
      <c r="U5" s="4" t="s">
        <v>44</v>
      </c>
    </row>
    <row r="6" spans="1:31">
      <c r="A6">
        <v>1</v>
      </c>
      <c r="B6">
        <v>1</v>
      </c>
      <c r="C6">
        <v>0</v>
      </c>
      <c r="D6">
        <v>0</v>
      </c>
      <c r="E6">
        <v>0</v>
      </c>
      <c r="F6">
        <v>1</v>
      </c>
      <c r="G6">
        <v>1</v>
      </c>
      <c r="H6">
        <v>1</v>
      </c>
    </row>
    <row r="7" spans="1:31">
      <c r="A7">
        <v>1</v>
      </c>
      <c r="B7">
        <v>1</v>
      </c>
      <c r="C7">
        <v>0</v>
      </c>
      <c r="D7">
        <v>0</v>
      </c>
      <c r="E7">
        <v>0</v>
      </c>
      <c r="F7">
        <v>0</v>
      </c>
      <c r="G7">
        <v>1</v>
      </c>
      <c r="H7">
        <v>1</v>
      </c>
      <c r="K7" s="7" t="s">
        <v>28</v>
      </c>
      <c r="L7" s="8">
        <v>-3.9401999999999999</v>
      </c>
      <c r="M7" s="8">
        <v>-3.4302000000000001</v>
      </c>
      <c r="N7" s="8">
        <v>-2.8298000000000001</v>
      </c>
      <c r="O7" s="8">
        <v>-2.2019000000000002</v>
      </c>
      <c r="P7" s="8">
        <v>-1.5712999999999999</v>
      </c>
      <c r="Q7" s="8">
        <v>-0.94169999999999998</v>
      </c>
      <c r="R7" s="8">
        <v>-0.31290000000000001</v>
      </c>
      <c r="S7" s="8">
        <v>0.31730000000000003</v>
      </c>
      <c r="T7" s="8">
        <v>0.94089999999999996</v>
      </c>
      <c r="U7" s="8">
        <v>1.5461</v>
      </c>
      <c r="V7" s="8">
        <v>2.0998999999999999</v>
      </c>
      <c r="W7" s="8">
        <v>2.5305</v>
      </c>
      <c r="X7" s="8">
        <v>2.8917999999999999</v>
      </c>
      <c r="Y7" s="8">
        <v>3.1589</v>
      </c>
      <c r="Z7" s="8">
        <v>3.4904999999999999</v>
      </c>
      <c r="AA7" s="8">
        <v>3.7968999999999999</v>
      </c>
      <c r="AB7" s="8">
        <v>3.9070999999999998</v>
      </c>
      <c r="AC7" s="8">
        <v>3.5152999999999999</v>
      </c>
      <c r="AD7" s="8">
        <v>3.0345</v>
      </c>
      <c r="AE7" s="8">
        <v>2.8811</v>
      </c>
    </row>
    <row r="8" spans="1:31">
      <c r="A8">
        <v>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  <c r="K8" s="7" t="s">
        <v>29</v>
      </c>
      <c r="L8" s="8">
        <v>-1.8047</v>
      </c>
      <c r="M8" s="8">
        <v>-1.4372</v>
      </c>
      <c r="N8" s="8">
        <v>-1.2659</v>
      </c>
      <c r="O8" s="8">
        <v>-1.2173</v>
      </c>
      <c r="P8" s="8">
        <v>-1.2048000000000001</v>
      </c>
      <c r="Q8" s="8">
        <v>-1.1744000000000001</v>
      </c>
      <c r="R8" s="8">
        <v>-1.1616</v>
      </c>
      <c r="S8" s="8">
        <v>-1.1524000000000001</v>
      </c>
      <c r="T8" s="8">
        <v>-1.2254</v>
      </c>
      <c r="U8" s="8">
        <v>-1.4014</v>
      </c>
      <c r="V8" s="8">
        <v>-1.7021999999999999</v>
      </c>
      <c r="W8" s="8">
        <v>-2.1583999999999999</v>
      </c>
      <c r="X8" s="8">
        <v>-2.6738</v>
      </c>
      <c r="Y8" s="8">
        <v>-3.2444000000000002</v>
      </c>
      <c r="Z8" s="8">
        <v>-3.7692999999999999</v>
      </c>
      <c r="AA8" s="8">
        <v>-4.3175999999999997</v>
      </c>
      <c r="AB8" s="8">
        <v>-4.9016999999999999</v>
      </c>
      <c r="AC8" s="8">
        <v>-5.3891999999999998</v>
      </c>
      <c r="AD8" s="8">
        <v>-5.7968999999999999</v>
      </c>
      <c r="AE8" s="8">
        <v>-6.3986000000000001</v>
      </c>
    </row>
    <row r="9" spans="1:31">
      <c r="A9">
        <v>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</row>
    <row r="10" spans="1:31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</row>
    <row r="11" spans="1:31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31" ht="16.5" customHeight="1"/>
    <row r="13" spans="1:31">
      <c r="A13" s="4"/>
      <c r="B13" s="4"/>
      <c r="C13" s="4"/>
      <c r="D13" s="4"/>
      <c r="E13" s="4"/>
      <c r="F13" s="4"/>
      <c r="G13" s="4"/>
      <c r="H13" s="4"/>
    </row>
    <row r="14" spans="1:31">
      <c r="A14" t="s">
        <v>25</v>
      </c>
      <c r="K14" s="18" t="s">
        <v>26</v>
      </c>
      <c r="L14" s="18"/>
      <c r="M14" s="18"/>
      <c r="N14" s="18"/>
      <c r="P14" s="18" t="s">
        <v>27</v>
      </c>
      <c r="Q14" s="18"/>
      <c r="R14" s="18"/>
      <c r="S14" s="18"/>
      <c r="T14" s="18"/>
    </row>
    <row r="15" spans="1:31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K15">
        <v>0</v>
      </c>
      <c r="L15">
        <v>0</v>
      </c>
      <c r="M15">
        <v>0</v>
      </c>
      <c r="N15">
        <v>0</v>
      </c>
      <c r="P15">
        <v>11.73</v>
      </c>
      <c r="Q15">
        <v>22.22</v>
      </c>
      <c r="R15">
        <v>23.99</v>
      </c>
      <c r="S15">
        <v>23.66</v>
      </c>
      <c r="T15">
        <v>15.84</v>
      </c>
    </row>
    <row r="16" spans="1:31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P16">
        <f>P15/10</f>
        <v>1.173</v>
      </c>
      <c r="Q16">
        <f>Q15/10</f>
        <v>2.222</v>
      </c>
      <c r="R16">
        <f>R15/10</f>
        <v>2.399</v>
      </c>
      <c r="S16">
        <f>S15/10</f>
        <v>2.3660000000000001</v>
      </c>
      <c r="T16">
        <f>T15/10</f>
        <v>1.5840000000000001</v>
      </c>
      <c r="U16" s="4" t="s">
        <v>44</v>
      </c>
    </row>
    <row r="17" spans="1:31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31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K18" s="7" t="s">
        <v>28</v>
      </c>
      <c r="L18" s="8">
        <v>-2.9224000000000001</v>
      </c>
      <c r="M18" s="8">
        <v>-2.3603999999999998</v>
      </c>
      <c r="N18" s="8">
        <v>-1.7881</v>
      </c>
      <c r="O18" s="8">
        <v>-1.2277</v>
      </c>
      <c r="P18" s="8">
        <v>-0.70030000000000003</v>
      </c>
      <c r="Q18" s="8">
        <v>-0.22320000000000001</v>
      </c>
      <c r="R18" s="8">
        <v>0.29380000000000001</v>
      </c>
      <c r="S18" s="8">
        <v>0.8347</v>
      </c>
      <c r="T18" s="8">
        <v>1.4056999999999999</v>
      </c>
      <c r="U18" s="8">
        <v>1.9390000000000001</v>
      </c>
      <c r="V18" s="8">
        <v>2.4485999999999999</v>
      </c>
      <c r="W18" s="8">
        <v>2.8460000000000001</v>
      </c>
      <c r="X18" s="8">
        <v>3.2717000000000001</v>
      </c>
      <c r="Y18" s="8">
        <v>3.5358999999999998</v>
      </c>
      <c r="Z18" s="8">
        <v>3.8243</v>
      </c>
      <c r="AA18" s="8">
        <v>4.03</v>
      </c>
      <c r="AB18" s="8">
        <v>4.0461999999999998</v>
      </c>
      <c r="AC18" s="8">
        <v>3.7382</v>
      </c>
      <c r="AD18" s="8">
        <v>3.2835999999999999</v>
      </c>
      <c r="AE18" s="8">
        <v>2.8593999999999999</v>
      </c>
    </row>
    <row r="19" spans="1:31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K19" s="7" t="s">
        <v>29</v>
      </c>
      <c r="L19" s="8">
        <v>-2.5787</v>
      </c>
      <c r="M19" s="8">
        <v>-2.4224000000000001</v>
      </c>
      <c r="N19" s="8">
        <v>-2.3087</v>
      </c>
      <c r="O19" s="8">
        <v>-2.1480000000000001</v>
      </c>
      <c r="P19" s="8">
        <v>-1.9043000000000001</v>
      </c>
      <c r="Q19" s="8">
        <v>-1.569</v>
      </c>
      <c r="R19" s="8">
        <v>-1.3013999999999999</v>
      </c>
      <c r="S19" s="8">
        <v>-1.0827</v>
      </c>
      <c r="T19" s="8">
        <v>-1.0206999999999999</v>
      </c>
      <c r="U19" s="8">
        <v>-1.2467999999999999</v>
      </c>
      <c r="V19" s="8">
        <v>-1.5306999999999999</v>
      </c>
      <c r="W19" s="8">
        <v>-1.9556</v>
      </c>
      <c r="X19" s="8">
        <v>-2.3500999999999999</v>
      </c>
      <c r="Y19" s="8">
        <v>-2.8683000000000001</v>
      </c>
      <c r="Z19" s="8">
        <v>-3.3744000000000001</v>
      </c>
      <c r="AA19" s="8">
        <v>-3.9171</v>
      </c>
      <c r="AB19" s="8">
        <v>-4.4962</v>
      </c>
      <c r="AC19" s="8">
        <v>-4.9800000000000004</v>
      </c>
      <c r="AD19" s="8">
        <v>-5.3383000000000003</v>
      </c>
      <c r="AE19" s="8">
        <v>-5.7362000000000002</v>
      </c>
    </row>
    <row r="20" spans="1:31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31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31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5" spans="1:31">
      <c r="A25" s="1" t="s">
        <v>2</v>
      </c>
      <c r="K25" s="18" t="s">
        <v>26</v>
      </c>
      <c r="L25" s="18"/>
      <c r="M25" s="18"/>
      <c r="N25" s="18"/>
      <c r="P25" s="18" t="s">
        <v>27</v>
      </c>
      <c r="Q25" s="18"/>
      <c r="R25" s="18"/>
      <c r="S25" s="18"/>
      <c r="T25" s="18"/>
    </row>
    <row r="26" spans="1:31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K26">
        <v>0.25</v>
      </c>
      <c r="L26">
        <v>-0.34675996133053699</v>
      </c>
      <c r="M26">
        <v>-0.32036443096768802</v>
      </c>
      <c r="N26">
        <v>0.32664074121909398</v>
      </c>
      <c r="P26">
        <v>9.9700000000000006</v>
      </c>
      <c r="Q26">
        <v>20.170000000000002</v>
      </c>
      <c r="R26">
        <v>22.5</v>
      </c>
      <c r="S26">
        <v>21.94</v>
      </c>
      <c r="T26">
        <v>15.09</v>
      </c>
    </row>
    <row r="27" spans="1:31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P27">
        <f>P26/10</f>
        <v>0.99700000000000011</v>
      </c>
      <c r="Q27">
        <f>Q26/10</f>
        <v>2.0170000000000003</v>
      </c>
      <c r="R27">
        <f>R26/10</f>
        <v>2.25</v>
      </c>
      <c r="S27">
        <f>S26/10</f>
        <v>2.194</v>
      </c>
      <c r="T27">
        <f>T26/10</f>
        <v>1.5089999999999999</v>
      </c>
      <c r="U27" s="4" t="s">
        <v>44</v>
      </c>
    </row>
    <row r="28" spans="1:31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31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K29" s="7" t="s">
        <v>28</v>
      </c>
      <c r="L29" s="8">
        <v>-3.4622000000000002</v>
      </c>
      <c r="M29" s="8">
        <v>-2.9485000000000001</v>
      </c>
      <c r="N29" s="8">
        <v>-2.3721999999999999</v>
      </c>
      <c r="O29" s="8">
        <v>-1.7799</v>
      </c>
      <c r="P29" s="8">
        <v>-1.198</v>
      </c>
      <c r="Q29" s="8">
        <v>-0.65559999999999996</v>
      </c>
      <c r="R29" s="8">
        <v>-0.1449</v>
      </c>
      <c r="S29" s="8">
        <v>0.40920000000000001</v>
      </c>
      <c r="T29" s="8">
        <v>1.0015000000000001</v>
      </c>
      <c r="U29" s="8">
        <v>1.5946</v>
      </c>
      <c r="V29" s="8">
        <v>2.1233</v>
      </c>
      <c r="W29" s="8">
        <v>2.5971000000000002</v>
      </c>
      <c r="X29" s="8">
        <v>2.956</v>
      </c>
      <c r="Y29" s="8">
        <v>3.2555000000000001</v>
      </c>
      <c r="Z29" s="8">
        <v>3.5947</v>
      </c>
      <c r="AA29" s="8">
        <v>3.8216999999999999</v>
      </c>
      <c r="AB29" s="8">
        <v>3.7863000000000002</v>
      </c>
      <c r="AC29" s="8">
        <v>3.4695</v>
      </c>
      <c r="AD29" s="8">
        <v>3.0268000000000002</v>
      </c>
      <c r="AE29" s="8">
        <v>2.6139999999999999</v>
      </c>
    </row>
    <row r="30" spans="1:31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K30" s="7" t="s">
        <v>29</v>
      </c>
      <c r="L30" s="8">
        <v>-2.6555</v>
      </c>
      <c r="M30" s="8">
        <v>-2.3538000000000001</v>
      </c>
      <c r="N30" s="8">
        <v>-2.194</v>
      </c>
      <c r="O30" s="8">
        <v>-2.1095999999999999</v>
      </c>
      <c r="P30" s="8">
        <v>-1.9673</v>
      </c>
      <c r="Q30" s="8">
        <v>-1.7139</v>
      </c>
      <c r="R30" s="8">
        <v>-1.4023000000000001</v>
      </c>
      <c r="S30" s="8">
        <v>-1.1887000000000001</v>
      </c>
      <c r="T30" s="8">
        <v>-1.1367</v>
      </c>
      <c r="U30" s="8">
        <v>-1.2031000000000001</v>
      </c>
      <c r="V30" s="8">
        <v>-1.4693000000000001</v>
      </c>
      <c r="W30" s="8">
        <v>-1.8341000000000001</v>
      </c>
      <c r="X30" s="8">
        <v>-2.3083999999999998</v>
      </c>
      <c r="Y30" s="8">
        <v>-2.8252000000000002</v>
      </c>
      <c r="Z30" s="8">
        <v>-3.3180999999999998</v>
      </c>
      <c r="AA30" s="8">
        <v>-3.8679000000000001</v>
      </c>
      <c r="AB30" s="8">
        <v>-4.4504999999999999</v>
      </c>
      <c r="AC30" s="8">
        <v>-4.9492000000000003</v>
      </c>
      <c r="AD30" s="8">
        <v>-5.3513999999999999</v>
      </c>
      <c r="AE30" s="8">
        <v>-5.7817999999999996</v>
      </c>
    </row>
    <row r="31" spans="1:31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31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31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 s="6">
        <v>1</v>
      </c>
    </row>
    <row r="36" spans="1:31">
      <c r="A36" s="1" t="s">
        <v>3</v>
      </c>
      <c r="K36" s="18" t="s">
        <v>26</v>
      </c>
      <c r="L36" s="18"/>
      <c r="M36" s="18"/>
      <c r="N36" s="18"/>
      <c r="P36" s="18" t="s">
        <v>27</v>
      </c>
      <c r="Q36" s="18"/>
      <c r="R36" s="18"/>
      <c r="S36" s="18"/>
      <c r="T36" s="18"/>
    </row>
    <row r="37" spans="1:31">
      <c r="A37">
        <v>0</v>
      </c>
      <c r="B37">
        <v>1</v>
      </c>
      <c r="C37">
        <v>1</v>
      </c>
      <c r="D37">
        <v>1</v>
      </c>
      <c r="E37">
        <v>1</v>
      </c>
      <c r="F37">
        <v>1</v>
      </c>
      <c r="G37">
        <v>1</v>
      </c>
      <c r="H37">
        <v>0</v>
      </c>
      <c r="K37">
        <v>4.375</v>
      </c>
      <c r="L37">
        <v>-0.44095335090726001</v>
      </c>
      <c r="M37">
        <v>1.21438150505139</v>
      </c>
      <c r="N37">
        <v>2.24204931875994</v>
      </c>
      <c r="P37" s="3">
        <v>0</v>
      </c>
      <c r="Q37" s="3">
        <v>11.284000000000001</v>
      </c>
      <c r="R37" s="3">
        <v>16.178000000000001</v>
      </c>
      <c r="S37" s="3">
        <v>15.063000000000001</v>
      </c>
      <c r="T37" s="3">
        <v>13.351000000000001</v>
      </c>
    </row>
    <row r="38" spans="1:31">
      <c r="A38">
        <v>1</v>
      </c>
      <c r="B38">
        <v>1</v>
      </c>
      <c r="C38">
        <v>1</v>
      </c>
      <c r="D38">
        <v>1</v>
      </c>
      <c r="E38">
        <v>1</v>
      </c>
      <c r="F38">
        <v>1</v>
      </c>
      <c r="G38">
        <v>1</v>
      </c>
      <c r="H38">
        <v>1</v>
      </c>
      <c r="P38">
        <f>P37/10</f>
        <v>0</v>
      </c>
      <c r="Q38">
        <f>Q37/10</f>
        <v>1.1284000000000001</v>
      </c>
      <c r="R38">
        <f>R37/10</f>
        <v>1.6178000000000001</v>
      </c>
      <c r="S38">
        <f>S37/10</f>
        <v>1.5063</v>
      </c>
      <c r="T38">
        <f>T37/10</f>
        <v>1.3351000000000002</v>
      </c>
      <c r="U38" s="4" t="s">
        <v>44</v>
      </c>
    </row>
    <row r="39" spans="1:31">
      <c r="A39">
        <v>1</v>
      </c>
      <c r="B39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1</v>
      </c>
    </row>
    <row r="40" spans="1:31">
      <c r="A40">
        <v>1</v>
      </c>
      <c r="B40">
        <v>1</v>
      </c>
      <c r="C40">
        <v>0</v>
      </c>
      <c r="D40">
        <v>0</v>
      </c>
      <c r="E40">
        <v>0</v>
      </c>
      <c r="F40">
        <v>0</v>
      </c>
      <c r="G40">
        <v>1</v>
      </c>
      <c r="H40">
        <v>1</v>
      </c>
      <c r="K40" s="7" t="s">
        <v>28</v>
      </c>
      <c r="L40" s="8">
        <v>-3.9988000000000001</v>
      </c>
      <c r="M40" s="8">
        <v>-3.5160999999999998</v>
      </c>
      <c r="N40" s="8">
        <v>-2.9609000000000001</v>
      </c>
      <c r="O40" s="8">
        <v>-2.3982000000000001</v>
      </c>
      <c r="P40" s="8">
        <v>-1.8428</v>
      </c>
      <c r="Q40" s="8">
        <v>-1.2889999999999999</v>
      </c>
      <c r="R40" s="8">
        <v>-0.73029999999999995</v>
      </c>
      <c r="S40" s="8">
        <v>-0.1696</v>
      </c>
      <c r="T40" s="8">
        <v>0.38769999999999999</v>
      </c>
      <c r="U40" s="8">
        <v>0.94110000000000005</v>
      </c>
      <c r="V40" s="8">
        <v>1.4432</v>
      </c>
      <c r="W40" s="8">
        <v>1.8905000000000001</v>
      </c>
      <c r="X40" s="8">
        <v>2.2593000000000001</v>
      </c>
      <c r="Y40" s="8">
        <v>2.5150999999999999</v>
      </c>
      <c r="Z40" s="8">
        <v>2.6741999999999999</v>
      </c>
      <c r="AA40" s="8">
        <v>2.8068</v>
      </c>
      <c r="AB40" s="8">
        <v>2.9672999999999998</v>
      </c>
      <c r="AC40" s="8">
        <v>2.9144000000000001</v>
      </c>
      <c r="AD40" s="8">
        <v>2.5589</v>
      </c>
      <c r="AE40" s="8">
        <v>2.2749999999999999</v>
      </c>
    </row>
    <row r="41" spans="1:31">
      <c r="A41">
        <v>1</v>
      </c>
      <c r="B41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1</v>
      </c>
      <c r="K41" s="7" t="s">
        <v>29</v>
      </c>
      <c r="L41" s="8">
        <v>-1.8773</v>
      </c>
      <c r="M41" s="8">
        <v>-1.617</v>
      </c>
      <c r="N41" s="8">
        <v>-1.5288999999999999</v>
      </c>
      <c r="O41" s="8">
        <v>-1.5038</v>
      </c>
      <c r="P41" s="8">
        <v>-1.4141999999999999</v>
      </c>
      <c r="Q41" s="8">
        <v>-1.3109999999999999</v>
      </c>
      <c r="R41" s="8">
        <v>-1.2819</v>
      </c>
      <c r="S41" s="8">
        <v>-1.3329</v>
      </c>
      <c r="T41" s="8">
        <v>-1.4157999999999999</v>
      </c>
      <c r="U41" s="8">
        <v>-1.5161</v>
      </c>
      <c r="V41" s="8">
        <v>-1.7717000000000001</v>
      </c>
      <c r="W41" s="8">
        <v>-2.1133000000000002</v>
      </c>
      <c r="X41" s="8">
        <v>-2.5350000000000001</v>
      </c>
      <c r="Y41" s="8">
        <v>-3.0362</v>
      </c>
      <c r="Z41" s="8">
        <v>-3.5754000000000001</v>
      </c>
      <c r="AA41" s="8">
        <v>-4.1147</v>
      </c>
      <c r="AB41" s="8">
        <v>-4.6460999999999997</v>
      </c>
      <c r="AC41" s="8">
        <v>-5.1906999999999996</v>
      </c>
      <c r="AD41" s="8">
        <v>-5.6275000000000004</v>
      </c>
      <c r="AE41" s="8">
        <v>-6.1128999999999998</v>
      </c>
    </row>
    <row r="42" spans="1:31">
      <c r="A42">
        <v>1</v>
      </c>
      <c r="B42">
        <v>0</v>
      </c>
      <c r="C42">
        <v>0</v>
      </c>
      <c r="D42">
        <v>0</v>
      </c>
      <c r="E42">
        <v>0</v>
      </c>
      <c r="F42">
        <v>0</v>
      </c>
      <c r="G42">
        <v>1</v>
      </c>
      <c r="H42">
        <v>1</v>
      </c>
      <c r="V42" s="4"/>
    </row>
    <row r="43" spans="1:31">
      <c r="A43">
        <v>1</v>
      </c>
      <c r="B43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1</v>
      </c>
      <c r="V43" s="4"/>
    </row>
    <row r="44" spans="1:31">
      <c r="A44">
        <v>1</v>
      </c>
      <c r="B44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1</v>
      </c>
      <c r="V44" s="4"/>
    </row>
    <row r="47" spans="1:31">
      <c r="A47" s="1" t="s">
        <v>4</v>
      </c>
      <c r="K47" s="18" t="s">
        <v>26</v>
      </c>
      <c r="L47" s="18"/>
      <c r="M47" s="18"/>
      <c r="N47" s="18"/>
      <c r="P47" s="18" t="s">
        <v>27</v>
      </c>
      <c r="Q47" s="18"/>
      <c r="R47" s="18"/>
      <c r="S47" s="18"/>
      <c r="T47" s="18"/>
    </row>
    <row r="48" spans="1:31">
      <c r="A48">
        <v>0</v>
      </c>
      <c r="B48">
        <v>1</v>
      </c>
      <c r="C48">
        <v>1</v>
      </c>
      <c r="D48">
        <v>0</v>
      </c>
      <c r="E48">
        <v>0</v>
      </c>
      <c r="F48">
        <v>1</v>
      </c>
      <c r="G48">
        <v>1</v>
      </c>
      <c r="H48">
        <v>0</v>
      </c>
      <c r="K48">
        <v>3.5</v>
      </c>
      <c r="L48">
        <v>-0.58793780120967898</v>
      </c>
      <c r="M48">
        <v>0.453063723176444</v>
      </c>
      <c r="N48">
        <v>2.9629803137164101</v>
      </c>
      <c r="P48" s="3">
        <v>2.23</v>
      </c>
      <c r="Q48" s="3">
        <v>13.87</v>
      </c>
      <c r="R48" s="3">
        <v>17.71</v>
      </c>
      <c r="S48" s="3">
        <v>16.809999999999999</v>
      </c>
      <c r="T48" s="3">
        <v>13.21</v>
      </c>
      <c r="V48" s="4"/>
    </row>
    <row r="49" spans="1:32">
      <c r="A49">
        <v>1</v>
      </c>
      <c r="B49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1</v>
      </c>
      <c r="P49">
        <f>P48/10</f>
        <v>0.223</v>
      </c>
      <c r="Q49">
        <f>Q48/10</f>
        <v>1.387</v>
      </c>
      <c r="R49">
        <f>R48/10</f>
        <v>1.7710000000000001</v>
      </c>
      <c r="S49">
        <f>S48/10</f>
        <v>1.6809999999999998</v>
      </c>
      <c r="T49">
        <f>T48/10</f>
        <v>1.3210000000000002</v>
      </c>
      <c r="U49" s="4" t="s">
        <v>44</v>
      </c>
      <c r="V49" s="4"/>
    </row>
    <row r="50" spans="1:32">
      <c r="A50">
        <v>1</v>
      </c>
      <c r="B5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1</v>
      </c>
    </row>
    <row r="51" spans="1:32">
      <c r="A51">
        <v>1</v>
      </c>
      <c r="B51">
        <v>1</v>
      </c>
      <c r="C51">
        <v>0</v>
      </c>
      <c r="D51">
        <v>0</v>
      </c>
      <c r="E51">
        <v>0</v>
      </c>
      <c r="F51">
        <v>0</v>
      </c>
      <c r="G51">
        <v>1</v>
      </c>
      <c r="H51">
        <v>1</v>
      </c>
      <c r="K51" s="7" t="s">
        <v>28</v>
      </c>
      <c r="L51" s="8">
        <v>-3.9988000000000001</v>
      </c>
      <c r="M51" s="8">
        <v>-3.6092</v>
      </c>
      <c r="N51" s="8">
        <v>-3.0916000000000001</v>
      </c>
      <c r="O51" s="8">
        <v>-2.5345</v>
      </c>
      <c r="P51" s="8">
        <v>-1.974</v>
      </c>
      <c r="Q51" s="8">
        <v>-1.4181999999999999</v>
      </c>
      <c r="R51" s="8">
        <v>-0.86650000000000005</v>
      </c>
      <c r="S51" s="8">
        <v>-0.31419999999999998</v>
      </c>
      <c r="T51" s="8">
        <v>0.23899999999999999</v>
      </c>
      <c r="U51" s="8">
        <v>0.79969999999999997</v>
      </c>
      <c r="V51" s="8">
        <v>1.3525</v>
      </c>
      <c r="W51" s="8">
        <v>1.8629</v>
      </c>
      <c r="X51" s="8">
        <v>2.2757000000000001</v>
      </c>
      <c r="Y51" s="8">
        <v>2.5326</v>
      </c>
      <c r="Z51" s="8">
        <v>2.68</v>
      </c>
      <c r="AA51" s="8">
        <v>2.7483</v>
      </c>
      <c r="AB51" s="8">
        <v>2.8721000000000001</v>
      </c>
      <c r="AC51" s="8">
        <v>2.8012000000000001</v>
      </c>
      <c r="AD51" s="8">
        <v>2.5076999999999998</v>
      </c>
      <c r="AE51" s="8">
        <v>2.1856</v>
      </c>
    </row>
    <row r="52" spans="1:32">
      <c r="A52">
        <v>1</v>
      </c>
      <c r="B52">
        <v>0</v>
      </c>
      <c r="C52">
        <v>0</v>
      </c>
      <c r="D52">
        <v>0</v>
      </c>
      <c r="E52">
        <v>0</v>
      </c>
      <c r="F52">
        <v>0</v>
      </c>
      <c r="G52">
        <v>1</v>
      </c>
      <c r="H52">
        <v>1</v>
      </c>
      <c r="K52" s="7" t="s">
        <v>29</v>
      </c>
      <c r="L52" s="8">
        <v>-2.2629999999999999</v>
      </c>
      <c r="M52" s="8">
        <v>-1.8644000000000001</v>
      </c>
      <c r="N52" s="8">
        <v>-1.6559999999999999</v>
      </c>
      <c r="O52" s="8">
        <v>-1.5896999999999999</v>
      </c>
      <c r="P52" s="8">
        <v>-1.6237999999999999</v>
      </c>
      <c r="Q52" s="8">
        <v>-1.542</v>
      </c>
      <c r="R52" s="8">
        <v>-1.4330000000000001</v>
      </c>
      <c r="S52" s="8">
        <v>-1.3275999999999999</v>
      </c>
      <c r="T52" s="8">
        <v>-1.2271000000000001</v>
      </c>
      <c r="U52" s="8">
        <v>-1.2121999999999999</v>
      </c>
      <c r="V52" s="8">
        <v>-1.3152999999999999</v>
      </c>
      <c r="W52" s="8">
        <v>-1.5435000000000001</v>
      </c>
      <c r="X52" s="8">
        <v>-1.9181999999999999</v>
      </c>
      <c r="Y52" s="8">
        <v>-2.4161000000000001</v>
      </c>
      <c r="Z52" s="8">
        <v>-2.9586999999999999</v>
      </c>
      <c r="AA52" s="8">
        <v>-3.5145</v>
      </c>
      <c r="AB52" s="8">
        <v>-4.0593000000000004</v>
      </c>
      <c r="AC52" s="8">
        <v>-4.6092000000000004</v>
      </c>
      <c r="AD52" s="8">
        <v>-5.0881999999999996</v>
      </c>
      <c r="AE52" s="8">
        <v>-5.5490000000000004</v>
      </c>
    </row>
    <row r="53" spans="1:32">
      <c r="A53">
        <v>1</v>
      </c>
      <c r="B53">
        <v>0</v>
      </c>
      <c r="C53">
        <v>0</v>
      </c>
      <c r="D53">
        <v>0</v>
      </c>
      <c r="E53">
        <v>0</v>
      </c>
      <c r="F53">
        <v>0</v>
      </c>
      <c r="G53">
        <v>1</v>
      </c>
      <c r="H53">
        <v>1</v>
      </c>
      <c r="V53" s="4"/>
    </row>
    <row r="54" spans="1:32">
      <c r="A54">
        <v>1</v>
      </c>
      <c r="B54">
        <v>0</v>
      </c>
      <c r="C54">
        <v>0</v>
      </c>
      <c r="D54">
        <v>0</v>
      </c>
      <c r="E54">
        <v>0</v>
      </c>
      <c r="F54">
        <v>0</v>
      </c>
      <c r="G54">
        <v>1</v>
      </c>
      <c r="H54">
        <v>1</v>
      </c>
      <c r="V54" s="4"/>
    </row>
    <row r="55" spans="1:32">
      <c r="A55">
        <v>1</v>
      </c>
      <c r="B55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1</v>
      </c>
      <c r="V55" s="4"/>
    </row>
    <row r="58" spans="1:32">
      <c r="A58" s="1" t="s">
        <v>5</v>
      </c>
      <c r="K58" s="18" t="s">
        <v>26</v>
      </c>
      <c r="L58" s="18"/>
      <c r="M58" s="18"/>
      <c r="N58" s="18"/>
      <c r="P58" s="18" t="s">
        <v>27</v>
      </c>
      <c r="Q58" s="18"/>
      <c r="R58" s="18"/>
      <c r="S58" s="18"/>
      <c r="T58" s="18"/>
    </row>
    <row r="59" spans="1:3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K59">
        <v>1.25</v>
      </c>
      <c r="L59">
        <v>0</v>
      </c>
      <c r="M59">
        <v>-0.83715260153215199</v>
      </c>
      <c r="N59">
        <v>1.6332037060954701</v>
      </c>
      <c r="P59" s="3">
        <v>6.55</v>
      </c>
      <c r="Q59" s="3">
        <v>14.53</v>
      </c>
      <c r="R59" s="3">
        <v>17.739999999999998</v>
      </c>
      <c r="S59" s="3">
        <v>16.72</v>
      </c>
      <c r="T59" s="3">
        <v>14.52</v>
      </c>
    </row>
    <row r="60" spans="1:32">
      <c r="A60">
        <v>0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P60">
        <f>P59/10</f>
        <v>0.65500000000000003</v>
      </c>
      <c r="Q60">
        <f>Q59/10</f>
        <v>1.4529999999999998</v>
      </c>
      <c r="R60">
        <f>R59/10</f>
        <v>1.7739999999999998</v>
      </c>
      <c r="S60">
        <f>S59/10</f>
        <v>1.6719999999999999</v>
      </c>
      <c r="T60">
        <f>T59/10</f>
        <v>1.452</v>
      </c>
      <c r="U60" s="4" t="s">
        <v>44</v>
      </c>
    </row>
    <row r="61" spans="1:3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32">
      <c r="A62">
        <v>1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  <c r="K62" s="7" t="s">
        <v>28</v>
      </c>
      <c r="L62" s="8">
        <v>-3.7248000000000001</v>
      </c>
      <c r="M62" s="8">
        <v>-3.2692999999999999</v>
      </c>
      <c r="N62" s="8">
        <v>-2.7195</v>
      </c>
      <c r="O62" s="8">
        <v>-2.1823000000000001</v>
      </c>
      <c r="P62" s="8">
        <v>-1.6572</v>
      </c>
      <c r="Q62" s="8">
        <v>-1.1292</v>
      </c>
      <c r="R62" s="8">
        <v>-0.57950000000000002</v>
      </c>
      <c r="S62" s="8">
        <v>-2.2499999999999999E-2</v>
      </c>
      <c r="T62" s="8">
        <v>0.53520000000000001</v>
      </c>
      <c r="U62" s="8">
        <v>1.0727</v>
      </c>
      <c r="V62" s="8">
        <v>1.5401</v>
      </c>
      <c r="W62" s="8">
        <v>1.9157</v>
      </c>
      <c r="X62" s="8">
        <v>2.2012</v>
      </c>
      <c r="Y62" s="8">
        <v>2.5182000000000002</v>
      </c>
      <c r="Z62" s="8">
        <v>2.8549000000000002</v>
      </c>
      <c r="AA62" s="8">
        <v>3.2641</v>
      </c>
      <c r="AB62" s="8">
        <v>3.5482999999999998</v>
      </c>
      <c r="AC62" s="8">
        <v>3.4662000000000002</v>
      </c>
      <c r="AD62" s="8">
        <v>3.0800999999999998</v>
      </c>
      <c r="AE62" s="8">
        <v>2.8692000000000002</v>
      </c>
      <c r="AF62" s="8"/>
    </row>
    <row r="63" spans="1:32">
      <c r="A63">
        <v>1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  <c r="K63" s="7" t="s">
        <v>29</v>
      </c>
      <c r="L63" s="8">
        <v>-2.54</v>
      </c>
      <c r="M63" s="8">
        <v>-2.2099000000000002</v>
      </c>
      <c r="N63" s="8">
        <v>-2.0908000000000002</v>
      </c>
      <c r="O63" s="8">
        <v>-1.9355</v>
      </c>
      <c r="P63" s="8">
        <v>-1.7297</v>
      </c>
      <c r="Q63" s="8">
        <v>-1.5330999999999999</v>
      </c>
      <c r="R63" s="8">
        <v>-1.4302999999999999</v>
      </c>
      <c r="S63" s="8">
        <v>-1.5044</v>
      </c>
      <c r="T63" s="8">
        <v>-1.5875999999999999</v>
      </c>
      <c r="U63" s="8">
        <v>-1.7589999999999999</v>
      </c>
      <c r="V63" s="8">
        <v>-2.0716000000000001</v>
      </c>
      <c r="W63" s="8">
        <v>-2.4823</v>
      </c>
      <c r="X63" s="8">
        <v>-2.9687999999999999</v>
      </c>
      <c r="Y63" s="8">
        <v>-3.4356</v>
      </c>
      <c r="Z63" s="8">
        <v>-3.8833000000000002</v>
      </c>
      <c r="AA63" s="8">
        <v>-4.2717999999999998</v>
      </c>
      <c r="AB63" s="8">
        <v>-4.7458999999999998</v>
      </c>
      <c r="AC63" s="8">
        <v>-5.2930000000000001</v>
      </c>
      <c r="AD63" s="8">
        <v>-5.6962000000000002</v>
      </c>
      <c r="AE63" s="8">
        <v>-6.2041000000000004</v>
      </c>
      <c r="AF63" s="8"/>
    </row>
    <row r="64" spans="1:32">
      <c r="A64">
        <v>1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</row>
    <row r="65" spans="1:31">
      <c r="A65">
        <v>1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</row>
    <row r="66" spans="1:31">
      <c r="A66">
        <v>1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1</v>
      </c>
    </row>
    <row r="69" spans="1:31">
      <c r="A69" s="1" t="s">
        <v>6</v>
      </c>
      <c r="K69" s="18" t="s">
        <v>26</v>
      </c>
      <c r="L69" s="18"/>
      <c r="M69" s="18"/>
      <c r="N69" s="18"/>
      <c r="P69" s="18" t="s">
        <v>27</v>
      </c>
      <c r="Q69" s="18"/>
      <c r="R69" s="18"/>
      <c r="S69" s="18"/>
      <c r="T69" s="18"/>
    </row>
    <row r="70" spans="1:31">
      <c r="A70">
        <v>0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K70">
        <v>0.25</v>
      </c>
      <c r="L70">
        <v>0</v>
      </c>
      <c r="M70">
        <v>-0.34675996133053699</v>
      </c>
      <c r="N70">
        <v>0.32664074121909398</v>
      </c>
      <c r="P70" s="16">
        <v>26.25</v>
      </c>
      <c r="Q70" s="3">
        <v>19.03</v>
      </c>
      <c r="R70" s="3">
        <v>20.02</v>
      </c>
      <c r="S70" s="3">
        <v>19.86</v>
      </c>
      <c r="T70" s="3">
        <v>11.91</v>
      </c>
    </row>
    <row r="71" spans="1:31">
      <c r="A71">
        <v>0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P71">
        <f>P70/10</f>
        <v>2.625</v>
      </c>
      <c r="Q71">
        <f>Q70/10</f>
        <v>1.903</v>
      </c>
      <c r="R71">
        <f>R70/10</f>
        <v>2.0019999999999998</v>
      </c>
      <c r="S71">
        <f>S70/10</f>
        <v>1.986</v>
      </c>
      <c r="T71">
        <f>T70/10</f>
        <v>1.1910000000000001</v>
      </c>
      <c r="U71" s="4" t="s">
        <v>44</v>
      </c>
    </row>
    <row r="72" spans="1:31">
      <c r="A72">
        <v>0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31">
      <c r="A73">
        <v>0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K73" s="7" t="s">
        <v>28</v>
      </c>
      <c r="L73" s="8">
        <v>-1.8533999999999999</v>
      </c>
      <c r="M73" s="8">
        <v>-1.4516</v>
      </c>
      <c r="N73" s="8">
        <v>-1.0174000000000001</v>
      </c>
      <c r="O73" s="8">
        <v>-0.50109999999999999</v>
      </c>
      <c r="P73" s="8">
        <v>1.719E-2</v>
      </c>
      <c r="Q73" s="8">
        <v>0.54549999999999998</v>
      </c>
      <c r="R73" s="8">
        <v>1.1094999999999999</v>
      </c>
      <c r="S73" s="8">
        <v>1.6832</v>
      </c>
      <c r="T73" s="8">
        <v>2.2397</v>
      </c>
      <c r="U73" s="8">
        <v>2.7048999999999999</v>
      </c>
      <c r="V73" s="8">
        <v>3.0548000000000002</v>
      </c>
      <c r="W73" s="8">
        <v>3.2229000000000001</v>
      </c>
      <c r="X73" s="8">
        <v>3.2568999999999999</v>
      </c>
      <c r="Y73" s="8">
        <v>3.2033999999999998</v>
      </c>
      <c r="Z73" s="8">
        <v>3.1069</v>
      </c>
      <c r="AA73" s="8">
        <v>3.1368</v>
      </c>
      <c r="AB73" s="8">
        <v>3.0748000000000002</v>
      </c>
      <c r="AC73" s="8">
        <v>2.8552</v>
      </c>
      <c r="AD73" s="8">
        <v>2.4369000000000001</v>
      </c>
      <c r="AE73" s="8">
        <v>2.1896</v>
      </c>
    </row>
    <row r="74" spans="1:31">
      <c r="A74">
        <v>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K74" s="7" t="s">
        <v>29</v>
      </c>
      <c r="L74" s="8">
        <v>-2.2835000000000001</v>
      </c>
      <c r="M74" s="8">
        <v>-1.8680000000000001</v>
      </c>
      <c r="N74" s="8">
        <v>-1.4906999999999999</v>
      </c>
      <c r="O74" s="8">
        <v>-1.2311000000000001</v>
      </c>
      <c r="P74" s="8">
        <v>-0.97589999999999999</v>
      </c>
      <c r="Q74" s="8">
        <v>-0.74229999999999996</v>
      </c>
      <c r="R74" s="8">
        <v>-0.62529999999999997</v>
      </c>
      <c r="S74" s="8">
        <v>-0.67420000000000002</v>
      </c>
      <c r="T74" s="8">
        <v>-0.81</v>
      </c>
      <c r="U74" s="8">
        <v>-1.1474</v>
      </c>
      <c r="V74" s="8">
        <v>-1.6020000000000001</v>
      </c>
      <c r="W74" s="8">
        <v>-2.1520999999999999</v>
      </c>
      <c r="X74" s="8">
        <v>-2.7259000000000002</v>
      </c>
      <c r="Y74" s="8">
        <v>-3.3010999999999999</v>
      </c>
      <c r="Z74" s="8">
        <v>-3.8673000000000002</v>
      </c>
      <c r="AA74" s="8">
        <v>-4.4444999999999997</v>
      </c>
      <c r="AB74" s="8">
        <v>-5.0156000000000001</v>
      </c>
      <c r="AC74" s="8">
        <v>-5.5438999999999998</v>
      </c>
      <c r="AD74" s="8">
        <v>-5.9417</v>
      </c>
      <c r="AE74" s="8">
        <v>-6.4543999999999997</v>
      </c>
    </row>
    <row r="75" spans="1:31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V75" s="4"/>
    </row>
    <row r="76" spans="1:31">
      <c r="A76">
        <v>0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V76" s="4"/>
    </row>
    <row r="77" spans="1:31">
      <c r="A77">
        <v>1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1</v>
      </c>
      <c r="V77" s="4"/>
    </row>
    <row r="80" spans="1:31">
      <c r="A80" s="1" t="s">
        <v>7</v>
      </c>
      <c r="K80" s="18" t="s">
        <v>26</v>
      </c>
      <c r="L80" s="18"/>
      <c r="M80" s="18"/>
      <c r="N80" s="18"/>
      <c r="P80" s="18" t="s">
        <v>27</v>
      </c>
      <c r="Q80" s="18"/>
      <c r="R80" s="18"/>
      <c r="S80" s="18"/>
      <c r="T80" s="18"/>
    </row>
    <row r="81" spans="1:31">
      <c r="A81">
        <v>0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K81">
        <v>0.875</v>
      </c>
      <c r="L81">
        <v>-0.173379980665268</v>
      </c>
      <c r="M81">
        <v>-1.0857006930643001</v>
      </c>
      <c r="N81">
        <v>0.95190087808428503</v>
      </c>
      <c r="P81" s="3">
        <v>9.49</v>
      </c>
      <c r="Q81" s="3">
        <v>16.73</v>
      </c>
      <c r="R81" s="3">
        <v>18.09</v>
      </c>
      <c r="S81" s="3">
        <v>17.64</v>
      </c>
      <c r="T81" s="3">
        <v>6.7</v>
      </c>
    </row>
    <row r="82" spans="1:31">
      <c r="A82">
        <v>0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P82">
        <f>P81/10</f>
        <v>0.94900000000000007</v>
      </c>
      <c r="Q82">
        <f>Q81/10</f>
        <v>1.673</v>
      </c>
      <c r="R82">
        <f>R81/10</f>
        <v>1.8089999999999999</v>
      </c>
      <c r="S82">
        <f>S81/10</f>
        <v>1.764</v>
      </c>
      <c r="T82">
        <f>T81/10</f>
        <v>0.67</v>
      </c>
      <c r="U82" s="4" t="s">
        <v>44</v>
      </c>
    </row>
    <row r="83" spans="1:31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31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K84" s="7" t="s">
        <v>28</v>
      </c>
      <c r="L84" s="8">
        <v>-3.4714999999999998</v>
      </c>
      <c r="M84" s="8">
        <v>-2.9815999999999998</v>
      </c>
      <c r="N84" s="8">
        <v>-2.3935</v>
      </c>
      <c r="O84" s="8">
        <v>-1.8063</v>
      </c>
      <c r="P84" s="8">
        <v>-1.2737000000000001</v>
      </c>
      <c r="Q84" s="8">
        <v>-0.7994</v>
      </c>
      <c r="R84" s="8">
        <v>-0.313</v>
      </c>
      <c r="S84" s="8">
        <v>0.26740000000000003</v>
      </c>
      <c r="T84" s="8">
        <v>0.88690000000000002</v>
      </c>
      <c r="U84" s="8">
        <v>1.5105999999999999</v>
      </c>
      <c r="V84" s="8">
        <v>2.0783999999999998</v>
      </c>
      <c r="W84" s="8">
        <v>2.5434000000000001</v>
      </c>
      <c r="X84" s="8">
        <v>2.8696000000000002</v>
      </c>
      <c r="Y84" s="8">
        <v>2.9914000000000001</v>
      </c>
      <c r="Z84" s="8">
        <v>3.0434999999999999</v>
      </c>
      <c r="AA84" s="8">
        <v>3.0476999999999999</v>
      </c>
      <c r="AB84" s="8">
        <v>3.0579999999999998</v>
      </c>
      <c r="AC84" s="8">
        <v>2.8711000000000002</v>
      </c>
      <c r="AD84" s="8">
        <v>2.4878</v>
      </c>
      <c r="AE84" s="8">
        <v>2.0768</v>
      </c>
    </row>
    <row r="85" spans="1:31">
      <c r="A85">
        <v>0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K85" s="7" t="s">
        <v>29</v>
      </c>
      <c r="L85" s="8">
        <v>-2.7543000000000002</v>
      </c>
      <c r="M85" s="8">
        <v>-2.3610000000000002</v>
      </c>
      <c r="N85" s="8">
        <v>-2.1404999999999998</v>
      </c>
      <c r="O85" s="8">
        <v>-1.9229000000000001</v>
      </c>
      <c r="P85" s="8">
        <v>-1.5896999999999999</v>
      </c>
      <c r="Q85" s="8">
        <v>-1.1749000000000001</v>
      </c>
      <c r="R85" s="8">
        <v>-0.7742</v>
      </c>
      <c r="S85" s="8">
        <v>-0.53539999999999999</v>
      </c>
      <c r="T85" s="8">
        <v>-0.44169999999999998</v>
      </c>
      <c r="U85" s="8">
        <v>-0.49740000000000001</v>
      </c>
      <c r="V85" s="8">
        <v>-0.76190000000000002</v>
      </c>
      <c r="W85" s="8">
        <v>-1.1684000000000001</v>
      </c>
      <c r="X85" s="8">
        <v>-1.6976</v>
      </c>
      <c r="Y85" s="8">
        <v>-2.3144</v>
      </c>
      <c r="Z85" s="8">
        <v>-2.9407999999999999</v>
      </c>
      <c r="AA85" s="8">
        <v>-3.5670000000000002</v>
      </c>
      <c r="AB85" s="8">
        <v>-4.1898999999999997</v>
      </c>
      <c r="AC85" s="8">
        <v>-4.7866</v>
      </c>
      <c r="AD85" s="8">
        <v>-5.2777000000000003</v>
      </c>
      <c r="AE85" s="8">
        <v>-5.7350000000000003</v>
      </c>
    </row>
    <row r="86" spans="1:31">
      <c r="A86">
        <v>0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</v>
      </c>
    </row>
    <row r="87" spans="1:31">
      <c r="A87">
        <v>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</v>
      </c>
    </row>
    <row r="88" spans="1:31">
      <c r="A88">
        <v>1</v>
      </c>
      <c r="B88">
        <v>1</v>
      </c>
      <c r="C88">
        <v>0</v>
      </c>
      <c r="D88">
        <v>0</v>
      </c>
      <c r="E88">
        <v>0</v>
      </c>
      <c r="F88">
        <v>0</v>
      </c>
      <c r="G88">
        <v>1</v>
      </c>
      <c r="H88">
        <v>1</v>
      </c>
    </row>
    <row r="91" spans="1:31">
      <c r="A91" s="1" t="s">
        <v>8</v>
      </c>
      <c r="K91" s="18" t="s">
        <v>26</v>
      </c>
      <c r="L91" s="18"/>
      <c r="M91" s="18"/>
      <c r="N91" s="18"/>
      <c r="P91" s="18" t="s">
        <v>27</v>
      </c>
      <c r="Q91" s="18"/>
      <c r="R91" s="18"/>
      <c r="S91" s="18"/>
      <c r="T91" s="18"/>
    </row>
    <row r="92" spans="1:31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K92">
        <v>1.375</v>
      </c>
      <c r="L92">
        <v>-0.14698445030241999</v>
      </c>
      <c r="M92">
        <v>-1.39987185798584</v>
      </c>
      <c r="N92">
        <v>1.5095115024312</v>
      </c>
      <c r="P92" s="3">
        <v>6.82</v>
      </c>
      <c r="Q92" s="3">
        <v>13.94</v>
      </c>
      <c r="R92" s="3">
        <v>15.45</v>
      </c>
      <c r="S92" s="3">
        <v>13.67</v>
      </c>
      <c r="T92" s="3">
        <v>7.39</v>
      </c>
    </row>
    <row r="93" spans="1:31">
      <c r="A93">
        <v>0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P93">
        <f>P92/10</f>
        <v>0.68200000000000005</v>
      </c>
      <c r="Q93">
        <f>Q92/10</f>
        <v>1.3939999999999999</v>
      </c>
      <c r="R93">
        <f>R92/10</f>
        <v>1.5449999999999999</v>
      </c>
      <c r="S93">
        <f>S92/10</f>
        <v>1.367</v>
      </c>
      <c r="T93">
        <f>T92/10</f>
        <v>0.73899999999999999</v>
      </c>
      <c r="U93" s="4" t="s">
        <v>44</v>
      </c>
    </row>
    <row r="94" spans="1:31">
      <c r="A94">
        <v>0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31">
      <c r="A95">
        <v>0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K95" s="7" t="s">
        <v>28</v>
      </c>
      <c r="L95" s="8">
        <v>-3.7911999999999999</v>
      </c>
      <c r="M95" s="8">
        <v>-3.2827000000000002</v>
      </c>
      <c r="N95" s="8">
        <v>-2.7097000000000002</v>
      </c>
      <c r="O95" s="8">
        <v>-2.1362999999999999</v>
      </c>
      <c r="P95" s="8">
        <v>-1.6303000000000001</v>
      </c>
      <c r="Q95" s="8">
        <v>-1.1439999999999999</v>
      </c>
      <c r="R95" s="8">
        <v>-0.63139999999999996</v>
      </c>
      <c r="S95" s="8">
        <v>-6.8519999999999998E-2</v>
      </c>
      <c r="T95" s="8">
        <v>0.5242</v>
      </c>
      <c r="U95" s="8">
        <v>1.1011</v>
      </c>
      <c r="V95" s="8">
        <v>1.6406000000000001</v>
      </c>
      <c r="W95" s="8">
        <v>2.1254</v>
      </c>
      <c r="X95" s="8">
        <v>2.5573000000000001</v>
      </c>
      <c r="Y95" s="8">
        <v>2.7978000000000001</v>
      </c>
      <c r="Z95" s="8">
        <v>2.8927</v>
      </c>
      <c r="AA95" s="8">
        <v>2.9872999999999998</v>
      </c>
      <c r="AB95" s="8">
        <v>3.1976</v>
      </c>
      <c r="AC95" s="8">
        <v>3.1303000000000001</v>
      </c>
      <c r="AD95" s="8">
        <v>2.7988</v>
      </c>
      <c r="AE95" s="8">
        <v>2.4895999999999998</v>
      </c>
    </row>
    <row r="96" spans="1:31">
      <c r="A96">
        <v>1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  <c r="K96" s="7" t="s">
        <v>29</v>
      </c>
      <c r="L96" s="8">
        <v>-2.5575999999999999</v>
      </c>
      <c r="M96" s="8">
        <v>-2.2562000000000002</v>
      </c>
      <c r="N96" s="8">
        <v>-2.1013000000000002</v>
      </c>
      <c r="O96" s="8">
        <v>-1.9438</v>
      </c>
      <c r="P96" s="8">
        <v>-1.6297999999999999</v>
      </c>
      <c r="Q96" s="8">
        <v>-1.2848999999999999</v>
      </c>
      <c r="R96" s="8">
        <v>-0.9839</v>
      </c>
      <c r="S96" s="8">
        <v>-0.79949999999999999</v>
      </c>
      <c r="T96" s="8">
        <v>-0.79059999999999997</v>
      </c>
      <c r="U96" s="8">
        <v>-0.91049999999999998</v>
      </c>
      <c r="V96" s="8">
        <v>-1.1606000000000001</v>
      </c>
      <c r="W96" s="8">
        <v>-1.5034000000000001</v>
      </c>
      <c r="X96" s="8">
        <v>-1.9075</v>
      </c>
      <c r="Y96" s="8">
        <v>-2.4443000000000001</v>
      </c>
      <c r="Z96" s="8">
        <v>-3.0325000000000002</v>
      </c>
      <c r="AA96" s="8">
        <v>-3.6212</v>
      </c>
      <c r="AB96" s="8">
        <v>-4.1712999999999996</v>
      </c>
      <c r="AC96" s="8">
        <v>-4.7577999999999996</v>
      </c>
      <c r="AD96" s="8">
        <v>-5.2481</v>
      </c>
      <c r="AE96" s="8">
        <v>-5.7549000000000001</v>
      </c>
    </row>
    <row r="97" spans="1:31">
      <c r="A97">
        <v>1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V97" s="4"/>
    </row>
    <row r="98" spans="1:31">
      <c r="A98">
        <v>1</v>
      </c>
      <c r="B98">
        <v>0</v>
      </c>
      <c r="C98">
        <v>0</v>
      </c>
      <c r="D98">
        <v>0</v>
      </c>
      <c r="E98">
        <v>0</v>
      </c>
      <c r="F98">
        <v>0</v>
      </c>
      <c r="G98">
        <v>1</v>
      </c>
      <c r="H98">
        <v>1</v>
      </c>
      <c r="V98" s="4"/>
    </row>
    <row r="99" spans="1:31">
      <c r="A99">
        <v>1</v>
      </c>
      <c r="B99">
        <v>1</v>
      </c>
      <c r="C99">
        <v>0</v>
      </c>
      <c r="D99">
        <v>0</v>
      </c>
      <c r="E99">
        <v>0</v>
      </c>
      <c r="F99">
        <v>0</v>
      </c>
      <c r="G99">
        <v>1</v>
      </c>
      <c r="H99">
        <v>1</v>
      </c>
      <c r="V99" s="4"/>
    </row>
    <row r="102" spans="1:31">
      <c r="A102" s="1" t="s">
        <v>9</v>
      </c>
      <c r="K102" s="18" t="s">
        <v>26</v>
      </c>
      <c r="L102" s="18"/>
      <c r="M102" s="18"/>
      <c r="N102" s="18"/>
      <c r="P102" s="18" t="s">
        <v>27</v>
      </c>
      <c r="Q102" s="18"/>
      <c r="R102" s="18"/>
      <c r="S102" s="18"/>
      <c r="T102" s="18"/>
    </row>
    <row r="103" spans="1:31">
      <c r="A103">
        <v>0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K103">
        <v>1</v>
      </c>
      <c r="L103">
        <v>0</v>
      </c>
      <c r="M103">
        <v>-1.1839125628626901</v>
      </c>
      <c r="N103">
        <v>1.11522124869383</v>
      </c>
      <c r="P103" s="3">
        <v>7.65</v>
      </c>
      <c r="Q103" s="3">
        <v>20.78</v>
      </c>
      <c r="R103" s="3">
        <v>23.96</v>
      </c>
      <c r="S103" s="3">
        <v>22.26</v>
      </c>
      <c r="T103" s="3">
        <v>17.93</v>
      </c>
    </row>
    <row r="104" spans="1:31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P104">
        <f>P103/10</f>
        <v>0.76500000000000001</v>
      </c>
      <c r="Q104">
        <f>Q103/10</f>
        <v>2.0780000000000003</v>
      </c>
      <c r="R104">
        <f>R103/10</f>
        <v>2.3959999999999999</v>
      </c>
      <c r="S104">
        <f>S103/10</f>
        <v>2.226</v>
      </c>
      <c r="T104">
        <f>T103/10</f>
        <v>1.7929999999999999</v>
      </c>
      <c r="U104" s="4" t="s">
        <v>44</v>
      </c>
    </row>
    <row r="105" spans="1:31">
      <c r="A105">
        <v>0</v>
      </c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31">
      <c r="A106">
        <v>0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K106" s="7" t="s">
        <v>28</v>
      </c>
      <c r="L106" s="8">
        <v>-3.6680000000000001</v>
      </c>
      <c r="M106" s="8">
        <v>-3.1694</v>
      </c>
      <c r="N106" s="8">
        <v>-2.5781999999999998</v>
      </c>
      <c r="O106" s="8">
        <v>-1.9782999999999999</v>
      </c>
      <c r="P106" s="8">
        <v>-1.3855999999999999</v>
      </c>
      <c r="Q106" s="8">
        <v>-0.80369999999999997</v>
      </c>
      <c r="R106" s="8">
        <v>-0.23369999999999999</v>
      </c>
      <c r="S106" s="8">
        <v>0.34539999999999998</v>
      </c>
      <c r="T106" s="8">
        <v>0.93600000000000005</v>
      </c>
      <c r="U106" s="8">
        <v>1.5359</v>
      </c>
      <c r="V106" s="8">
        <v>2.1164999999999998</v>
      </c>
      <c r="W106" s="8">
        <v>2.5924</v>
      </c>
      <c r="X106" s="8">
        <v>2.9401999999999999</v>
      </c>
      <c r="Y106" s="8">
        <v>3.1957</v>
      </c>
      <c r="Z106" s="8">
        <v>3.3643999999999998</v>
      </c>
      <c r="AA106" s="8">
        <v>3.4807000000000001</v>
      </c>
      <c r="AB106" s="8">
        <v>3.6366999999999998</v>
      </c>
      <c r="AC106" s="8">
        <v>3.3935</v>
      </c>
      <c r="AD106" s="8">
        <v>2.9645000000000001</v>
      </c>
      <c r="AE106" s="8">
        <v>2.7772999999999999</v>
      </c>
    </row>
    <row r="107" spans="1:31">
      <c r="A107">
        <v>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K107" s="7" t="s">
        <v>29</v>
      </c>
      <c r="L107" s="8">
        <v>-2.7183999999999999</v>
      </c>
      <c r="M107" s="8">
        <v>-2.3925999999999998</v>
      </c>
      <c r="N107" s="8">
        <v>-2.2833999999999999</v>
      </c>
      <c r="O107" s="8">
        <v>-2.3092000000000001</v>
      </c>
      <c r="P107" s="8">
        <v>-2.2038000000000002</v>
      </c>
      <c r="Q107" s="8">
        <v>-2.0508999999999999</v>
      </c>
      <c r="R107" s="8">
        <v>-1.8555999999999999</v>
      </c>
      <c r="S107" s="8">
        <v>-1.6895</v>
      </c>
      <c r="T107" s="8">
        <v>-1.5706</v>
      </c>
      <c r="U107" s="8">
        <v>-1.5304</v>
      </c>
      <c r="V107" s="8">
        <v>-1.6880999999999999</v>
      </c>
      <c r="W107" s="8">
        <v>-2.0434000000000001</v>
      </c>
      <c r="X107" s="8">
        <v>-2.5249000000000001</v>
      </c>
      <c r="Y107" s="8">
        <v>-3.069</v>
      </c>
      <c r="Z107" s="8">
        <v>-3.6475</v>
      </c>
      <c r="AA107" s="8">
        <v>-4.2370999999999999</v>
      </c>
      <c r="AB107" s="8">
        <v>-4.8101000000000003</v>
      </c>
      <c r="AC107" s="8">
        <v>-5.3411</v>
      </c>
      <c r="AD107" s="8">
        <v>-5.7619999999999996</v>
      </c>
      <c r="AE107" s="8">
        <v>-6.3204000000000002</v>
      </c>
    </row>
    <row r="108" spans="1:31">
      <c r="A108">
        <v>1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1</v>
      </c>
      <c r="V108" s="4"/>
    </row>
    <row r="109" spans="1:31">
      <c r="A109">
        <v>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1</v>
      </c>
      <c r="V109" s="4"/>
    </row>
    <row r="110" spans="1:31">
      <c r="A110">
        <v>1</v>
      </c>
      <c r="B110">
        <v>1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1</v>
      </c>
      <c r="V110" s="4"/>
    </row>
    <row r="112" spans="1:31">
      <c r="A112" s="1" t="s">
        <v>10</v>
      </c>
      <c r="K112" s="18" t="s">
        <v>26</v>
      </c>
      <c r="L112" s="18"/>
      <c r="M112" s="18"/>
      <c r="N112" s="18"/>
      <c r="P112" s="18" t="s">
        <v>27</v>
      </c>
      <c r="Q112" s="18"/>
      <c r="R112" s="18"/>
      <c r="S112" s="18"/>
      <c r="T112" s="18"/>
    </row>
    <row r="113" spans="1:31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K113">
        <v>4.625</v>
      </c>
      <c r="L113">
        <v>9.8211869798387905E-2</v>
      </c>
      <c r="M113">
        <v>-1.72642955499968</v>
      </c>
      <c r="N113">
        <v>2.35413470105193</v>
      </c>
      <c r="P113" s="3">
        <v>3.99</v>
      </c>
      <c r="Q113" s="5">
        <v>2.4300000000000002</v>
      </c>
      <c r="R113" s="3">
        <v>3.3</v>
      </c>
      <c r="S113" s="3">
        <v>2.0499999999999998</v>
      </c>
      <c r="T113" s="3">
        <v>2.4900000000000002</v>
      </c>
    </row>
    <row r="114" spans="1:31">
      <c r="A114">
        <v>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1</v>
      </c>
      <c r="P114">
        <f>P113/10</f>
        <v>0.39900000000000002</v>
      </c>
      <c r="Q114">
        <f>Q113/10</f>
        <v>0.24300000000000002</v>
      </c>
      <c r="R114">
        <f>R113/10</f>
        <v>0.32999999999999996</v>
      </c>
      <c r="S114">
        <f>S113/10</f>
        <v>0.20499999999999999</v>
      </c>
      <c r="T114">
        <f>T113/10</f>
        <v>0.24900000000000003</v>
      </c>
      <c r="U114" s="4" t="s">
        <v>44</v>
      </c>
    </row>
    <row r="115" spans="1:31">
      <c r="A115">
        <v>1</v>
      </c>
      <c r="B115">
        <v>1</v>
      </c>
      <c r="C115">
        <v>1</v>
      </c>
      <c r="D115">
        <v>0</v>
      </c>
      <c r="E115">
        <v>0</v>
      </c>
      <c r="F115">
        <v>0</v>
      </c>
      <c r="G115">
        <v>1</v>
      </c>
      <c r="H115">
        <v>1</v>
      </c>
    </row>
    <row r="116" spans="1:31">
      <c r="A116">
        <v>1</v>
      </c>
      <c r="B116">
        <v>1</v>
      </c>
      <c r="C116">
        <v>1</v>
      </c>
      <c r="D116">
        <v>0</v>
      </c>
      <c r="E116">
        <v>0</v>
      </c>
      <c r="F116">
        <v>1</v>
      </c>
      <c r="G116">
        <v>1</v>
      </c>
      <c r="H116">
        <v>1</v>
      </c>
      <c r="K116" s="7" t="s">
        <v>28</v>
      </c>
      <c r="L116" s="8">
        <v>-3.7644000000000002</v>
      </c>
      <c r="M116" s="8">
        <v>-3.3774999999999999</v>
      </c>
      <c r="N116" s="8">
        <v>-3.0527000000000002</v>
      </c>
      <c r="O116" s="8">
        <v>-2.7547000000000001</v>
      </c>
      <c r="P116" s="8">
        <v>-2.4243999999999999</v>
      </c>
      <c r="Q116" s="8">
        <v>-1.9770000000000001</v>
      </c>
      <c r="R116" s="8">
        <v>-1.4351</v>
      </c>
      <c r="S116" s="8">
        <v>-0.86370000000000002</v>
      </c>
      <c r="T116" s="8">
        <v>-0.30840000000000001</v>
      </c>
      <c r="U116" s="8">
        <v>0.1807</v>
      </c>
      <c r="V116" s="8">
        <v>0.62009999999999998</v>
      </c>
      <c r="W116" s="8">
        <v>0.9677</v>
      </c>
      <c r="X116" s="8">
        <v>1.3047</v>
      </c>
      <c r="Y116" s="8">
        <v>1.5973999999999999</v>
      </c>
      <c r="Z116" s="8">
        <v>1.7031000000000001</v>
      </c>
      <c r="AA116" s="8">
        <v>1.9079999999999999</v>
      </c>
      <c r="AB116" s="8">
        <v>2.2408000000000001</v>
      </c>
      <c r="AC116" s="8">
        <v>2.4026999999999998</v>
      </c>
      <c r="AD116" s="8">
        <v>2.3494000000000002</v>
      </c>
      <c r="AE116" s="8">
        <v>2.2806000000000002</v>
      </c>
    </row>
    <row r="117" spans="1:31">
      <c r="A117">
        <v>1</v>
      </c>
      <c r="B117">
        <v>1</v>
      </c>
      <c r="C117">
        <v>1</v>
      </c>
      <c r="D117">
        <v>0</v>
      </c>
      <c r="E117">
        <v>0</v>
      </c>
      <c r="F117">
        <v>1</v>
      </c>
      <c r="G117">
        <v>1</v>
      </c>
      <c r="H117">
        <v>1</v>
      </c>
      <c r="K117" s="7" t="s">
        <v>29</v>
      </c>
      <c r="L117" s="8">
        <v>-2.4150999999999998</v>
      </c>
      <c r="M117" s="8">
        <v>-1.9894000000000001</v>
      </c>
      <c r="N117" s="8">
        <v>-1.5135000000000001</v>
      </c>
      <c r="O117" s="8">
        <v>-1.0206</v>
      </c>
      <c r="P117" s="8">
        <v>-0.54930000000000001</v>
      </c>
      <c r="Q117" s="8">
        <v>-0.18679999999999999</v>
      </c>
      <c r="R117" s="8">
        <v>-7.9609999999999993E-3</v>
      </c>
      <c r="S117" s="8">
        <v>2.24E-2</v>
      </c>
      <c r="T117" s="8">
        <v>-0.1288</v>
      </c>
      <c r="U117" s="8">
        <v>-0.42570000000000002</v>
      </c>
      <c r="V117" s="8">
        <v>-0.79849999999999999</v>
      </c>
      <c r="W117" s="8">
        <v>-1.2561</v>
      </c>
      <c r="X117" s="8">
        <v>-1.7226999999999999</v>
      </c>
      <c r="Y117" s="8">
        <v>-2.2181000000000002</v>
      </c>
      <c r="Z117" s="8">
        <v>-2.7839999999999998</v>
      </c>
      <c r="AA117" s="8">
        <v>-3.3186</v>
      </c>
      <c r="AB117" s="8">
        <v>-3.7879</v>
      </c>
      <c r="AC117" s="8">
        <v>-4.3342000000000001</v>
      </c>
      <c r="AD117" s="8">
        <v>-4.8987999999999996</v>
      </c>
      <c r="AE117" s="8">
        <v>-5.4678000000000004</v>
      </c>
    </row>
    <row r="118" spans="1:31">
      <c r="A118">
        <v>1</v>
      </c>
      <c r="B118">
        <v>1</v>
      </c>
      <c r="C118">
        <v>1</v>
      </c>
      <c r="D118">
        <v>0</v>
      </c>
      <c r="E118">
        <v>0</v>
      </c>
      <c r="F118">
        <v>1</v>
      </c>
      <c r="G118">
        <v>1</v>
      </c>
      <c r="H118">
        <v>1</v>
      </c>
    </row>
    <row r="119" spans="1:31">
      <c r="A119">
        <v>1</v>
      </c>
      <c r="B119">
        <v>1</v>
      </c>
      <c r="C119">
        <v>1</v>
      </c>
      <c r="D119">
        <v>0</v>
      </c>
      <c r="E119">
        <v>0</v>
      </c>
      <c r="F119">
        <v>1</v>
      </c>
      <c r="G119">
        <v>1</v>
      </c>
      <c r="H119">
        <v>1</v>
      </c>
    </row>
    <row r="120" spans="1:31">
      <c r="A120">
        <v>1</v>
      </c>
      <c r="B120">
        <v>1</v>
      </c>
      <c r="C120">
        <v>1</v>
      </c>
      <c r="D120">
        <v>0</v>
      </c>
      <c r="E120">
        <v>0</v>
      </c>
      <c r="F120">
        <v>1</v>
      </c>
      <c r="G120">
        <v>1</v>
      </c>
      <c r="H120">
        <v>1</v>
      </c>
    </row>
    <row r="123" spans="1:31">
      <c r="A123" s="1" t="s">
        <v>11</v>
      </c>
      <c r="K123" s="18" t="s">
        <v>26</v>
      </c>
      <c r="L123" s="18"/>
      <c r="M123" s="18"/>
      <c r="N123" s="18"/>
      <c r="P123" s="18" t="s">
        <v>27</v>
      </c>
      <c r="Q123" s="18"/>
      <c r="R123" s="18"/>
      <c r="S123" s="18"/>
      <c r="T123" s="18"/>
    </row>
    <row r="124" spans="1:31">
      <c r="A124">
        <v>0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K124" s="8">
        <v>1.25</v>
      </c>
      <c r="L124" s="8">
        <v>3.9252311467094398E-17</v>
      </c>
      <c r="M124" s="8">
        <v>-1.53067252419323</v>
      </c>
      <c r="N124" s="8">
        <v>0.97992222365728199</v>
      </c>
      <c r="P124" s="16">
        <v>22.07</v>
      </c>
      <c r="Q124" s="3">
        <v>12.98</v>
      </c>
      <c r="R124" s="3">
        <v>13.47</v>
      </c>
      <c r="S124" s="3">
        <v>11.32</v>
      </c>
      <c r="T124" s="3">
        <v>5.35</v>
      </c>
    </row>
    <row r="125" spans="1:31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P125">
        <f>P124/10</f>
        <v>2.2069999999999999</v>
      </c>
      <c r="Q125">
        <f>Q124/10</f>
        <v>1.298</v>
      </c>
      <c r="R125">
        <f>R124/10</f>
        <v>1.347</v>
      </c>
      <c r="S125">
        <f>S124/10</f>
        <v>1.1320000000000001</v>
      </c>
      <c r="T125">
        <f>T124/10</f>
        <v>0.53499999999999992</v>
      </c>
      <c r="U125" s="4" t="s">
        <v>44</v>
      </c>
    </row>
    <row r="126" spans="1:31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31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K127" s="7" t="s">
        <v>28</v>
      </c>
      <c r="L127" s="8">
        <v>-2.0554000000000001</v>
      </c>
      <c r="M127" s="8">
        <v>-1.8914</v>
      </c>
      <c r="N127" s="8">
        <v>-1.5154000000000001</v>
      </c>
      <c r="O127" s="8">
        <v>-1.0499000000000001</v>
      </c>
      <c r="P127" s="8">
        <v>-0.52959999999999996</v>
      </c>
      <c r="Q127" s="8">
        <v>1.273E-2</v>
      </c>
      <c r="R127" s="8">
        <v>0.56489999999999996</v>
      </c>
      <c r="S127" s="8">
        <v>1.1234</v>
      </c>
      <c r="T127" s="8">
        <v>1.6457999999999999</v>
      </c>
      <c r="U127" s="8">
        <v>2.0964</v>
      </c>
      <c r="V127" s="8">
        <v>2.4399000000000002</v>
      </c>
      <c r="W127" s="8">
        <v>2.6078999999999999</v>
      </c>
      <c r="X127" s="8">
        <v>2.6896</v>
      </c>
      <c r="Y127" s="8">
        <v>2.6520000000000001</v>
      </c>
      <c r="Z127" s="8">
        <v>2.4716</v>
      </c>
      <c r="AA127" s="8">
        <v>2.2422</v>
      </c>
      <c r="AB127" s="8">
        <v>2.1478999999999999</v>
      </c>
      <c r="AC127" s="8">
        <v>2.1004999999999998</v>
      </c>
      <c r="AD127" s="8">
        <v>1.8624000000000001</v>
      </c>
      <c r="AE127" s="8">
        <v>1.5627</v>
      </c>
    </row>
    <row r="128" spans="1:31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K128" s="7" t="s">
        <v>29</v>
      </c>
      <c r="L128" s="8">
        <v>-2.1221000000000001</v>
      </c>
      <c r="M128" s="8">
        <v>-1.5927</v>
      </c>
      <c r="N128" s="8">
        <v>-1.1805000000000001</v>
      </c>
      <c r="O128" s="8">
        <v>-0.87060000000000004</v>
      </c>
      <c r="P128" s="8">
        <v>-0.66259999999999997</v>
      </c>
      <c r="Q128" s="8">
        <v>-0.52539999999999998</v>
      </c>
      <c r="R128" s="8">
        <v>-0.44269999999999998</v>
      </c>
      <c r="S128" s="8">
        <v>-0.47939999999999999</v>
      </c>
      <c r="T128" s="8">
        <v>-0.66890000000000005</v>
      </c>
      <c r="U128" s="8">
        <v>-0.996</v>
      </c>
      <c r="V128" s="8">
        <v>-1.4303999999999999</v>
      </c>
      <c r="W128" s="8">
        <v>-1.9641</v>
      </c>
      <c r="X128" s="8">
        <v>-2.5165000000000002</v>
      </c>
      <c r="Y128" s="8">
        <v>-3.0743999999999998</v>
      </c>
      <c r="Z128" s="8">
        <v>-3.6052</v>
      </c>
      <c r="AA128" s="8">
        <v>-4.1077000000000004</v>
      </c>
      <c r="AB128" s="8">
        <v>-4.6589</v>
      </c>
      <c r="AC128" s="8">
        <v>-5.2168000000000001</v>
      </c>
      <c r="AD128" s="8">
        <v>-5.7115999999999998</v>
      </c>
      <c r="AE128" s="8">
        <v>-6.17</v>
      </c>
    </row>
    <row r="129" spans="1:31">
      <c r="A129">
        <v>1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1</v>
      </c>
    </row>
    <row r="130" spans="1:31">
      <c r="A130">
        <v>1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1</v>
      </c>
    </row>
    <row r="131" spans="1:31">
      <c r="A131">
        <v>1</v>
      </c>
      <c r="B131">
        <v>1</v>
      </c>
      <c r="C131">
        <v>1</v>
      </c>
      <c r="D131">
        <v>0</v>
      </c>
      <c r="E131">
        <v>0</v>
      </c>
      <c r="F131">
        <v>1</v>
      </c>
      <c r="G131">
        <v>1</v>
      </c>
      <c r="H131">
        <v>1</v>
      </c>
    </row>
    <row r="134" spans="1:31">
      <c r="A134" s="1" t="s">
        <v>12</v>
      </c>
      <c r="K134" s="18" t="s">
        <v>26</v>
      </c>
      <c r="L134" s="18"/>
      <c r="M134" s="18"/>
      <c r="N134" s="18"/>
      <c r="P134" s="18" t="s">
        <v>27</v>
      </c>
      <c r="Q134" s="18"/>
      <c r="R134" s="18"/>
      <c r="S134" s="18"/>
      <c r="T134" s="18"/>
    </row>
    <row r="135" spans="1:31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K135">
        <v>3.125</v>
      </c>
      <c r="L135">
        <v>-0.29463560939516298</v>
      </c>
      <c r="M135">
        <v>-1.8964577642336</v>
      </c>
      <c r="N135">
        <v>2.4333910349424901</v>
      </c>
      <c r="P135" s="3">
        <v>8.99</v>
      </c>
      <c r="Q135" s="3">
        <v>8.31</v>
      </c>
      <c r="R135" s="3">
        <v>10.52</v>
      </c>
      <c r="S135" s="3">
        <v>8.8699999999999992</v>
      </c>
      <c r="T135" s="3">
        <v>7.72</v>
      </c>
    </row>
    <row r="136" spans="1:31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P136">
        <f>P135/10</f>
        <v>0.89900000000000002</v>
      </c>
      <c r="Q136">
        <f>Q135/10</f>
        <v>0.83100000000000007</v>
      </c>
      <c r="R136">
        <f>R135/10</f>
        <v>1.052</v>
      </c>
      <c r="S136">
        <f>S135/10</f>
        <v>0.8869999999999999</v>
      </c>
      <c r="T136">
        <f>T135/10</f>
        <v>0.77200000000000002</v>
      </c>
      <c r="U136" s="4" t="s">
        <v>44</v>
      </c>
    </row>
    <row r="137" spans="1:31">
      <c r="A137">
        <v>1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</row>
    <row r="138" spans="1:31">
      <c r="A138">
        <v>1</v>
      </c>
      <c r="B138">
        <v>1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1</v>
      </c>
      <c r="K138" s="7" t="s">
        <v>28</v>
      </c>
      <c r="L138" s="8">
        <v>-3.4714999999999998</v>
      </c>
      <c r="M138" s="8">
        <v>-3.1190000000000002</v>
      </c>
      <c r="N138" s="8">
        <v>-2.7425999999999999</v>
      </c>
      <c r="O138" s="8">
        <v>-2.3811</v>
      </c>
      <c r="P138" s="8">
        <v>-1.9574</v>
      </c>
      <c r="Q138" s="8">
        <v>-1.4166000000000001</v>
      </c>
      <c r="R138" s="8">
        <v>-0.84209999999999996</v>
      </c>
      <c r="S138" s="8">
        <v>-0.26150000000000001</v>
      </c>
      <c r="T138" s="8">
        <v>0.28100000000000003</v>
      </c>
      <c r="U138" s="8">
        <v>0.69510000000000005</v>
      </c>
      <c r="V138" s="8">
        <v>1.0363</v>
      </c>
      <c r="W138" s="8">
        <v>1.2388999999999999</v>
      </c>
      <c r="X138" s="8">
        <v>1.4023000000000001</v>
      </c>
      <c r="Y138" s="8">
        <v>1.5828</v>
      </c>
      <c r="Z138" s="8">
        <v>1.8711</v>
      </c>
      <c r="AA138" s="8">
        <v>2.3647</v>
      </c>
      <c r="AB138" s="8">
        <v>2.7395999999999998</v>
      </c>
      <c r="AC138" s="8">
        <v>2.8435000000000001</v>
      </c>
      <c r="AD138" s="8">
        <v>2.5819999999999999</v>
      </c>
      <c r="AE138" s="8">
        <v>2.5844999999999998</v>
      </c>
    </row>
    <row r="139" spans="1:31">
      <c r="A139">
        <v>1</v>
      </c>
      <c r="B139">
        <v>1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1</v>
      </c>
      <c r="K139" s="7" t="s">
        <v>29</v>
      </c>
      <c r="L139" s="8">
        <v>-2.7936999999999999</v>
      </c>
      <c r="M139" s="8">
        <v>-2.3170999999999999</v>
      </c>
      <c r="N139" s="8">
        <v>-1.8592</v>
      </c>
      <c r="O139" s="8">
        <v>-1.3903000000000001</v>
      </c>
      <c r="P139" s="8">
        <v>-0.97619999999999996</v>
      </c>
      <c r="Q139" s="8">
        <v>-0.74150000000000005</v>
      </c>
      <c r="R139" s="8">
        <v>-0.63649999999999995</v>
      </c>
      <c r="S139" s="8">
        <v>-0.74960000000000004</v>
      </c>
      <c r="T139" s="8">
        <v>-0.96899999999999997</v>
      </c>
      <c r="U139" s="8">
        <v>-1.3898999999999999</v>
      </c>
      <c r="V139" s="8">
        <v>-1.8740000000000001</v>
      </c>
      <c r="W139" s="8">
        <v>-2.4272999999999998</v>
      </c>
      <c r="X139" s="8">
        <v>-2.9971999999999999</v>
      </c>
      <c r="Y139" s="8">
        <v>-3.5613999999999999</v>
      </c>
      <c r="Z139" s="8">
        <v>-4.0496999999999996</v>
      </c>
      <c r="AA139" s="8">
        <v>-4.3754999999999997</v>
      </c>
      <c r="AB139" s="8">
        <v>-4.8197999999999999</v>
      </c>
      <c r="AC139" s="8">
        <v>-5.3795999999999999</v>
      </c>
      <c r="AD139" s="8">
        <v>-5.9016000000000002</v>
      </c>
      <c r="AE139" s="8">
        <v>-6.4821999999999997</v>
      </c>
    </row>
    <row r="140" spans="1:31">
      <c r="A140">
        <v>1</v>
      </c>
      <c r="B140">
        <v>1</v>
      </c>
      <c r="C140">
        <v>0</v>
      </c>
      <c r="D140">
        <v>0</v>
      </c>
      <c r="E140">
        <v>0</v>
      </c>
      <c r="F140">
        <v>1</v>
      </c>
      <c r="G140">
        <v>1</v>
      </c>
      <c r="H140">
        <v>1</v>
      </c>
    </row>
    <row r="141" spans="1:31">
      <c r="A141">
        <v>1</v>
      </c>
      <c r="B141">
        <v>1</v>
      </c>
      <c r="C141">
        <v>0</v>
      </c>
      <c r="D141">
        <v>0</v>
      </c>
      <c r="E141">
        <v>0</v>
      </c>
      <c r="F141">
        <v>1</v>
      </c>
      <c r="G141">
        <v>1</v>
      </c>
      <c r="H141">
        <v>1</v>
      </c>
    </row>
    <row r="142" spans="1:31">
      <c r="A142">
        <v>1</v>
      </c>
      <c r="B142">
        <v>1</v>
      </c>
      <c r="C142">
        <v>0</v>
      </c>
      <c r="D142">
        <v>0</v>
      </c>
      <c r="E142">
        <v>0</v>
      </c>
      <c r="F142">
        <v>1</v>
      </c>
      <c r="G142">
        <v>1</v>
      </c>
      <c r="H142">
        <v>1</v>
      </c>
    </row>
    <row r="145" spans="1:31">
      <c r="A145" s="1" t="s">
        <v>13</v>
      </c>
      <c r="K145" s="18" t="s">
        <v>26</v>
      </c>
      <c r="L145" s="18"/>
      <c r="M145" s="18"/>
      <c r="N145" s="18"/>
      <c r="P145" s="18" t="s">
        <v>27</v>
      </c>
      <c r="Q145" s="18"/>
      <c r="R145" s="18"/>
      <c r="S145" s="18"/>
      <c r="T145" s="18"/>
    </row>
    <row r="146" spans="1:31">
      <c r="A146">
        <v>0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K146">
        <v>5</v>
      </c>
      <c r="L146">
        <v>0.13889255825490099</v>
      </c>
      <c r="M146">
        <v>-2.2689465471366699</v>
      </c>
      <c r="N146">
        <v>1.6332037060954701</v>
      </c>
      <c r="P146" s="3">
        <v>4.5599999999999996</v>
      </c>
      <c r="Q146" s="3">
        <v>1.95</v>
      </c>
      <c r="R146" s="3">
        <v>3.35</v>
      </c>
      <c r="S146" s="3">
        <v>2.62</v>
      </c>
      <c r="T146" s="3">
        <v>4.8099999999999996</v>
      </c>
    </row>
    <row r="147" spans="1:31">
      <c r="A147">
        <v>1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P147">
        <f>P146/10</f>
        <v>0.45599999999999996</v>
      </c>
      <c r="Q147">
        <f>Q146/10</f>
        <v>0.19500000000000001</v>
      </c>
      <c r="R147">
        <f>R146/10</f>
        <v>0.33500000000000002</v>
      </c>
      <c r="S147">
        <f>S146/10</f>
        <v>0.26200000000000001</v>
      </c>
      <c r="T147">
        <f>T146/10</f>
        <v>0.48099999999999998</v>
      </c>
      <c r="U147" s="4" t="s">
        <v>44</v>
      </c>
    </row>
    <row r="148" spans="1:31">
      <c r="A148">
        <v>1</v>
      </c>
      <c r="B148">
        <v>1</v>
      </c>
      <c r="C148">
        <v>1</v>
      </c>
      <c r="D148">
        <v>0</v>
      </c>
      <c r="E148">
        <v>0</v>
      </c>
      <c r="F148">
        <v>1</v>
      </c>
      <c r="G148">
        <v>1</v>
      </c>
      <c r="H148">
        <v>1</v>
      </c>
    </row>
    <row r="149" spans="1:31">
      <c r="A149">
        <v>1</v>
      </c>
      <c r="B149">
        <v>1</v>
      </c>
      <c r="C149">
        <v>1</v>
      </c>
      <c r="D149">
        <v>0</v>
      </c>
      <c r="E149">
        <v>0</v>
      </c>
      <c r="F149">
        <v>1</v>
      </c>
      <c r="G149">
        <v>1</v>
      </c>
      <c r="H149">
        <v>1</v>
      </c>
      <c r="K149" s="7" t="s">
        <v>28</v>
      </c>
      <c r="L149" s="8">
        <v>-3.3542999999999998</v>
      </c>
      <c r="M149" s="8">
        <v>-3.1236999999999999</v>
      </c>
      <c r="N149" s="8">
        <v>-2.8559999999999999</v>
      </c>
      <c r="O149" s="8">
        <v>-2.5405000000000002</v>
      </c>
      <c r="P149" s="8">
        <v>-2.1217999999999999</v>
      </c>
      <c r="Q149" s="8">
        <v>-1.6012999999999999</v>
      </c>
      <c r="R149" s="8">
        <v>-1.0559000000000001</v>
      </c>
      <c r="S149" s="8">
        <v>-0.53910000000000002</v>
      </c>
      <c r="T149" s="8">
        <v>-4.8090000000000001E-2</v>
      </c>
      <c r="U149" s="8">
        <v>0.41220000000000001</v>
      </c>
      <c r="V149" s="8">
        <v>0.88590000000000002</v>
      </c>
      <c r="W149" s="8">
        <v>1.3204</v>
      </c>
      <c r="X149" s="8">
        <v>1.6748000000000001</v>
      </c>
      <c r="Y149" s="8">
        <v>1.9308000000000001</v>
      </c>
      <c r="Z149" s="8">
        <v>2.0983999999999998</v>
      </c>
      <c r="AA149" s="8">
        <v>2.2044000000000001</v>
      </c>
      <c r="AB149" s="8">
        <v>2.3176000000000001</v>
      </c>
      <c r="AC149" s="8">
        <v>2.3780999999999999</v>
      </c>
      <c r="AD149" s="8">
        <v>2.1960000000000002</v>
      </c>
      <c r="AE149" s="8">
        <v>1.7918000000000001</v>
      </c>
    </row>
    <row r="150" spans="1:31">
      <c r="A150">
        <v>1</v>
      </c>
      <c r="B150">
        <v>1</v>
      </c>
      <c r="C150">
        <v>1</v>
      </c>
      <c r="D150">
        <v>0</v>
      </c>
      <c r="E150">
        <v>0</v>
      </c>
      <c r="F150">
        <v>1</v>
      </c>
      <c r="G150">
        <v>1</v>
      </c>
      <c r="H150">
        <v>1</v>
      </c>
      <c r="K150" s="7" t="s">
        <v>29</v>
      </c>
      <c r="L150" s="8">
        <v>-2.1052</v>
      </c>
      <c r="M150" s="8">
        <v>-1.6037999999999999</v>
      </c>
      <c r="N150" s="8">
        <v>-1.1208</v>
      </c>
      <c r="O150" s="8">
        <v>-0.66869999999999996</v>
      </c>
      <c r="P150" s="8">
        <v>-0.31780000000000003</v>
      </c>
      <c r="Q150" s="8">
        <v>-0.13969999999999999</v>
      </c>
      <c r="R150" s="8">
        <v>-9.0929999999999997E-2</v>
      </c>
      <c r="S150" s="8">
        <v>-0.27589999999999998</v>
      </c>
      <c r="T150" s="8">
        <v>-0.52710000000000001</v>
      </c>
      <c r="U150" s="8">
        <v>-0.82969999999999999</v>
      </c>
      <c r="V150" s="8">
        <v>-1.1116999999999999</v>
      </c>
      <c r="W150" s="8">
        <v>-1.4519</v>
      </c>
      <c r="X150" s="8">
        <v>-1.8711</v>
      </c>
      <c r="Y150" s="8">
        <v>-2.3593999999999999</v>
      </c>
      <c r="Z150" s="8">
        <v>-2.8813</v>
      </c>
      <c r="AA150" s="8">
        <v>-3.4218999999999999</v>
      </c>
      <c r="AB150" s="8">
        <v>-3.9605000000000001</v>
      </c>
      <c r="AC150" s="8">
        <v>-4.5090000000000003</v>
      </c>
      <c r="AD150" s="8">
        <v>-5.0080999999999998</v>
      </c>
      <c r="AE150" s="8">
        <v>-5.3841000000000001</v>
      </c>
    </row>
    <row r="151" spans="1:31">
      <c r="A151">
        <v>1</v>
      </c>
      <c r="B151">
        <v>1</v>
      </c>
      <c r="C151">
        <v>1</v>
      </c>
      <c r="D151">
        <v>0</v>
      </c>
      <c r="E151">
        <v>0</v>
      </c>
      <c r="F151">
        <v>1</v>
      </c>
      <c r="G151">
        <v>1</v>
      </c>
      <c r="H151">
        <v>1</v>
      </c>
    </row>
    <row r="152" spans="1:31">
      <c r="A152">
        <v>1</v>
      </c>
      <c r="B152">
        <v>1</v>
      </c>
      <c r="C152">
        <v>1</v>
      </c>
      <c r="D152">
        <v>0</v>
      </c>
      <c r="E152">
        <v>1</v>
      </c>
      <c r="F152">
        <v>1</v>
      </c>
      <c r="G152">
        <v>1</v>
      </c>
      <c r="H152">
        <v>1</v>
      </c>
    </row>
    <row r="153" spans="1:31">
      <c r="A153">
        <v>1</v>
      </c>
      <c r="B153">
        <v>1</v>
      </c>
      <c r="C153">
        <v>1</v>
      </c>
      <c r="D153">
        <v>1</v>
      </c>
      <c r="E153">
        <v>1</v>
      </c>
      <c r="F153">
        <v>1</v>
      </c>
      <c r="G153">
        <v>1</v>
      </c>
      <c r="H153">
        <v>1</v>
      </c>
    </row>
    <row r="156" spans="1:31">
      <c r="A156" s="1" t="s">
        <v>14</v>
      </c>
      <c r="K156" s="18" t="s">
        <v>26</v>
      </c>
      <c r="L156" s="18"/>
      <c r="M156" s="18"/>
      <c r="N156" s="18"/>
      <c r="P156" s="18" t="s">
        <v>27</v>
      </c>
      <c r="Q156" s="18"/>
      <c r="R156" s="18"/>
      <c r="S156" s="18"/>
      <c r="T156" s="18"/>
    </row>
    <row r="157" spans="1:31">
      <c r="A157">
        <v>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K157">
        <v>0.875</v>
      </c>
      <c r="L157">
        <v>-0.14698445030241999</v>
      </c>
      <c r="M157">
        <v>-1.01053258219742</v>
      </c>
      <c r="N157">
        <v>1.0475717361755601</v>
      </c>
      <c r="P157" s="3">
        <v>6.98</v>
      </c>
      <c r="Q157" s="3">
        <v>18.63</v>
      </c>
      <c r="R157" s="3">
        <v>20.79</v>
      </c>
      <c r="S157" s="3">
        <v>20.27</v>
      </c>
      <c r="T157" s="3">
        <v>13.92</v>
      </c>
    </row>
    <row r="158" spans="1:31">
      <c r="A158">
        <v>0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P158">
        <f>P157/10</f>
        <v>0.69800000000000006</v>
      </c>
      <c r="Q158">
        <f>Q157/10</f>
        <v>1.863</v>
      </c>
      <c r="R158">
        <f>R157/10</f>
        <v>2.0789999999999997</v>
      </c>
      <c r="S158">
        <f>S157/10</f>
        <v>2.0270000000000001</v>
      </c>
      <c r="T158">
        <f>T157/10</f>
        <v>1.3919999999999999</v>
      </c>
      <c r="U158" s="4" t="s">
        <v>44</v>
      </c>
    </row>
    <row r="159" spans="1:31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31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K160" s="7" t="s">
        <v>28</v>
      </c>
      <c r="L160" s="8">
        <v>-3.8498000000000001</v>
      </c>
      <c r="M160" s="8">
        <v>-3.3466</v>
      </c>
      <c r="N160" s="8">
        <v>-2.7595999999999998</v>
      </c>
      <c r="O160" s="8">
        <v>-2.161</v>
      </c>
      <c r="P160" s="8">
        <v>-1.6166</v>
      </c>
      <c r="Q160" s="8">
        <v>-1.0824</v>
      </c>
      <c r="R160" s="8">
        <v>-0.56759999999999999</v>
      </c>
      <c r="S160" s="8">
        <v>1.426E-3</v>
      </c>
      <c r="T160" s="8">
        <v>0.58850000000000002</v>
      </c>
      <c r="U160" s="8">
        <v>1.1828000000000001</v>
      </c>
      <c r="V160" s="8">
        <v>1.7515000000000001</v>
      </c>
      <c r="W160" s="8">
        <v>2.2682000000000002</v>
      </c>
      <c r="X160" s="8">
        <v>2.6821000000000002</v>
      </c>
      <c r="Y160" s="8">
        <v>3.0306000000000002</v>
      </c>
      <c r="Z160" s="8">
        <v>3.4302999999999999</v>
      </c>
      <c r="AA160" s="8">
        <v>3.7290000000000001</v>
      </c>
      <c r="AB160" s="8">
        <v>3.8098999999999998</v>
      </c>
      <c r="AC160" s="8">
        <v>3.5263</v>
      </c>
      <c r="AD160" s="8">
        <v>3.0238</v>
      </c>
      <c r="AE160" s="8">
        <v>2.6158000000000001</v>
      </c>
    </row>
    <row r="161" spans="1:31">
      <c r="A161">
        <v>0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K161" s="7" t="s">
        <v>29</v>
      </c>
      <c r="L161" s="8">
        <v>-2.6787000000000001</v>
      </c>
      <c r="M161" s="8">
        <v>-2.3542000000000001</v>
      </c>
      <c r="N161" s="8">
        <v>-2.2972999999999999</v>
      </c>
      <c r="O161" s="8">
        <v>-2.3096000000000001</v>
      </c>
      <c r="P161" s="8">
        <v>-2.0596999999999999</v>
      </c>
      <c r="Q161" s="8">
        <v>-1.7876000000000001</v>
      </c>
      <c r="R161" s="8">
        <v>-1.4870000000000001</v>
      </c>
      <c r="S161" s="8">
        <v>-1.2938000000000001</v>
      </c>
      <c r="T161" s="8">
        <v>-1.1693</v>
      </c>
      <c r="U161" s="8">
        <v>-1.2536</v>
      </c>
      <c r="V161" s="8">
        <v>-1.4419999999999999</v>
      </c>
      <c r="W161" s="8">
        <v>-1.742</v>
      </c>
      <c r="X161" s="8">
        <v>-2.1775000000000002</v>
      </c>
      <c r="Y161" s="8">
        <v>-2.6673</v>
      </c>
      <c r="Z161" s="8">
        <v>-3.1154999999999999</v>
      </c>
      <c r="AA161" s="8">
        <v>-3.6320999999999999</v>
      </c>
      <c r="AB161" s="8">
        <v>-4.2172000000000001</v>
      </c>
      <c r="AC161" s="8">
        <v>-4.6904000000000003</v>
      </c>
      <c r="AD161" s="8">
        <v>-5.0202999999999998</v>
      </c>
      <c r="AE161" s="8">
        <v>-5.4573</v>
      </c>
    </row>
    <row r="162" spans="1:31">
      <c r="A162">
        <v>1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1</v>
      </c>
    </row>
    <row r="163" spans="1:31">
      <c r="A163">
        <v>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1</v>
      </c>
    </row>
    <row r="164" spans="1:31">
      <c r="A164">
        <v>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1</v>
      </c>
    </row>
    <row r="167" spans="1:31">
      <c r="A167" s="1" t="s">
        <v>15</v>
      </c>
      <c r="K167" s="18" t="s">
        <v>26</v>
      </c>
      <c r="L167" s="18"/>
      <c r="M167" s="18"/>
      <c r="N167" s="18"/>
      <c r="P167" s="18" t="s">
        <v>27</v>
      </c>
      <c r="Q167" s="18"/>
      <c r="R167" s="18"/>
      <c r="S167" s="18"/>
      <c r="T167" s="18"/>
    </row>
    <row r="168" spans="1:31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K168">
        <v>2.5</v>
      </c>
      <c r="L168">
        <v>-0.196423739596776</v>
      </c>
      <c r="M168">
        <v>-1.79824589443522</v>
      </c>
      <c r="N168">
        <v>2.23044249738766</v>
      </c>
      <c r="P168" s="3">
        <v>5.04</v>
      </c>
      <c r="Q168" s="3">
        <v>9.3699999999999992</v>
      </c>
      <c r="R168" s="3">
        <v>11.35</v>
      </c>
      <c r="S168" s="3">
        <v>9.5299999999999994</v>
      </c>
      <c r="T168" s="3">
        <v>6.32</v>
      </c>
    </row>
    <row r="169" spans="1:31">
      <c r="A169">
        <v>0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P169">
        <f>P168/10</f>
        <v>0.504</v>
      </c>
      <c r="Q169">
        <f>Q168/10</f>
        <v>0.93699999999999994</v>
      </c>
      <c r="R169">
        <f>R168/10</f>
        <v>1.135</v>
      </c>
      <c r="S169">
        <f>S168/10</f>
        <v>0.95299999999999996</v>
      </c>
      <c r="T169">
        <f>T168/10</f>
        <v>0.63200000000000001</v>
      </c>
      <c r="U169" s="4" t="s">
        <v>44</v>
      </c>
    </row>
    <row r="170" spans="1:31">
      <c r="A170">
        <v>1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1</v>
      </c>
    </row>
    <row r="171" spans="1:31">
      <c r="A171">
        <v>1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1</v>
      </c>
      <c r="K171" s="7" t="s">
        <v>28</v>
      </c>
      <c r="L171" s="8">
        <v>-3.7058</v>
      </c>
      <c r="M171" s="8">
        <v>-3.3043</v>
      </c>
      <c r="N171" s="8">
        <v>-2.7787999999999999</v>
      </c>
      <c r="O171" s="8">
        <v>-2.266</v>
      </c>
      <c r="P171" s="8">
        <v>-1.8055000000000001</v>
      </c>
      <c r="Q171" s="8">
        <v>-1.2848999999999999</v>
      </c>
      <c r="R171" s="8">
        <v>-0.7147</v>
      </c>
      <c r="S171" s="8">
        <v>-0.1237</v>
      </c>
      <c r="T171" s="8">
        <v>0.44790000000000002</v>
      </c>
      <c r="U171" s="8">
        <v>1.0094000000000001</v>
      </c>
      <c r="V171" s="8">
        <v>1.5103</v>
      </c>
      <c r="W171" s="8">
        <v>2.0238</v>
      </c>
      <c r="X171" s="8">
        <v>2.4062000000000001</v>
      </c>
      <c r="Y171" s="8">
        <v>2.68</v>
      </c>
      <c r="Z171" s="8">
        <v>2.887</v>
      </c>
      <c r="AA171" s="8">
        <v>3.2637</v>
      </c>
      <c r="AB171" s="8">
        <v>3.5089000000000001</v>
      </c>
      <c r="AC171" s="8">
        <v>3.3957000000000002</v>
      </c>
      <c r="AD171" s="8">
        <v>2.9883000000000002</v>
      </c>
      <c r="AE171" s="8">
        <v>2.6223000000000001</v>
      </c>
    </row>
    <row r="172" spans="1:31">
      <c r="A172">
        <v>1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1</v>
      </c>
      <c r="K172" s="7" t="s">
        <v>29</v>
      </c>
      <c r="L172" s="8">
        <v>-2.4001999999999999</v>
      </c>
      <c r="M172" s="8">
        <v>-1.9697</v>
      </c>
      <c r="N172" s="8">
        <v>-1.7077</v>
      </c>
      <c r="O172" s="8">
        <v>-1.4211</v>
      </c>
      <c r="P172" s="8">
        <v>-1.0569999999999999</v>
      </c>
      <c r="Q172" s="8">
        <v>-0.79169999999999996</v>
      </c>
      <c r="R172" s="8">
        <v>-0.63400000000000001</v>
      </c>
      <c r="S172" s="8">
        <v>-0.63480000000000003</v>
      </c>
      <c r="T172" s="8">
        <v>-0.7732</v>
      </c>
      <c r="U172" s="8">
        <v>-0.94</v>
      </c>
      <c r="V172" s="8">
        <v>-1.2551000000000001</v>
      </c>
      <c r="W172" s="8">
        <v>-1.5496000000000001</v>
      </c>
      <c r="X172" s="8">
        <v>-1.9955000000000001</v>
      </c>
      <c r="Y172" s="8">
        <v>-2.5198999999999998</v>
      </c>
      <c r="Z172" s="8">
        <v>-3.0718999999999999</v>
      </c>
      <c r="AA172" s="8">
        <v>-3.5219</v>
      </c>
      <c r="AB172" s="8">
        <v>-4.0488</v>
      </c>
      <c r="AC172" s="8">
        <v>-4.6283000000000003</v>
      </c>
      <c r="AD172" s="8">
        <v>-5.0519999999999996</v>
      </c>
      <c r="AE172" s="8">
        <v>-5.5107999999999997</v>
      </c>
    </row>
    <row r="173" spans="1:31">
      <c r="A173">
        <v>1</v>
      </c>
      <c r="B173">
        <v>1</v>
      </c>
      <c r="C173">
        <v>0</v>
      </c>
      <c r="D173">
        <v>0</v>
      </c>
      <c r="E173">
        <v>0</v>
      </c>
      <c r="F173">
        <v>0</v>
      </c>
      <c r="G173">
        <v>1</v>
      </c>
      <c r="H173">
        <v>1</v>
      </c>
    </row>
    <row r="174" spans="1:31">
      <c r="A174">
        <v>1</v>
      </c>
      <c r="B174">
        <v>1</v>
      </c>
      <c r="C174">
        <v>0</v>
      </c>
      <c r="D174">
        <v>0</v>
      </c>
      <c r="E174">
        <v>0</v>
      </c>
      <c r="F174">
        <v>1</v>
      </c>
      <c r="G174">
        <v>1</v>
      </c>
      <c r="H174">
        <v>1</v>
      </c>
    </row>
    <row r="175" spans="1:31">
      <c r="A175">
        <v>1</v>
      </c>
      <c r="B175">
        <v>1</v>
      </c>
      <c r="C175">
        <v>0</v>
      </c>
      <c r="D175">
        <v>0</v>
      </c>
      <c r="E175">
        <v>0</v>
      </c>
      <c r="F175">
        <v>1</v>
      </c>
      <c r="G175">
        <v>1</v>
      </c>
      <c r="H175">
        <v>1</v>
      </c>
    </row>
    <row r="178" spans="1:31">
      <c r="A178" s="1" t="s">
        <v>16</v>
      </c>
      <c r="K178" s="18" t="s">
        <v>26</v>
      </c>
      <c r="L178" s="18"/>
      <c r="M178" s="18"/>
      <c r="N178" s="18"/>
      <c r="P178" s="18" t="s">
        <v>27</v>
      </c>
      <c r="Q178" s="18"/>
      <c r="R178" s="18"/>
      <c r="S178" s="18"/>
      <c r="T178" s="18"/>
    </row>
    <row r="179" spans="1:31">
      <c r="A179">
        <v>0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K179">
        <v>0</v>
      </c>
      <c r="L179">
        <v>0</v>
      </c>
      <c r="M179">
        <v>0</v>
      </c>
      <c r="N179">
        <v>0</v>
      </c>
      <c r="P179" s="3">
        <v>14.69</v>
      </c>
      <c r="Q179" s="3">
        <v>24.36</v>
      </c>
      <c r="R179" s="3">
        <v>26.36</v>
      </c>
      <c r="S179" s="3">
        <v>25.02</v>
      </c>
      <c r="T179" s="3">
        <v>20.13</v>
      </c>
    </row>
    <row r="180" spans="1:31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P180">
        <f>P179/10</f>
        <v>1.4689999999999999</v>
      </c>
      <c r="Q180">
        <f>Q179/10</f>
        <v>2.4359999999999999</v>
      </c>
      <c r="R180">
        <f>R179/10</f>
        <v>2.6360000000000001</v>
      </c>
      <c r="S180">
        <f>S179/10</f>
        <v>2.5019999999999998</v>
      </c>
      <c r="T180">
        <f>T179/10</f>
        <v>2.0129999999999999</v>
      </c>
      <c r="U180" s="4" t="s">
        <v>44</v>
      </c>
    </row>
    <row r="181" spans="1:31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31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K182" s="7" t="s">
        <v>28</v>
      </c>
      <c r="L182" s="8">
        <v>-3.2835999999999999</v>
      </c>
      <c r="M182" s="8">
        <v>-2.8024</v>
      </c>
      <c r="N182" s="8">
        <v>-2.3037999999999998</v>
      </c>
      <c r="O182" s="8">
        <v>-1.7541</v>
      </c>
      <c r="P182" s="8">
        <v>-1.2044999999999999</v>
      </c>
      <c r="Q182" s="8">
        <v>-0.66090000000000004</v>
      </c>
      <c r="R182" s="8">
        <v>-0.1522</v>
      </c>
      <c r="S182" s="8">
        <v>0.38080000000000003</v>
      </c>
      <c r="T182" s="8">
        <v>0.94120000000000004</v>
      </c>
      <c r="U182" s="8">
        <v>1.5081</v>
      </c>
      <c r="V182" s="8">
        <v>2.0486</v>
      </c>
      <c r="W182" s="8">
        <v>2.5095000000000001</v>
      </c>
      <c r="X182" s="8">
        <v>2.8660999999999999</v>
      </c>
      <c r="Y182" s="8">
        <v>3.1507999999999998</v>
      </c>
      <c r="Z182" s="8">
        <v>3.3365999999999998</v>
      </c>
      <c r="AA182" s="8">
        <v>3.4319999999999999</v>
      </c>
      <c r="AB182" s="8">
        <v>3.5470000000000002</v>
      </c>
      <c r="AC182" s="8">
        <v>3.5390999999999999</v>
      </c>
      <c r="AD182" s="8">
        <v>3.1497999999999999</v>
      </c>
      <c r="AE182" s="8">
        <v>2.8601999999999999</v>
      </c>
    </row>
    <row r="183" spans="1:31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K183" s="7" t="s">
        <v>29</v>
      </c>
      <c r="L183" s="8">
        <v>-3.1959</v>
      </c>
      <c r="M183" s="8">
        <v>-2.887</v>
      </c>
      <c r="N183" s="8">
        <v>-2.6101000000000001</v>
      </c>
      <c r="O183" s="8">
        <v>-2.4525000000000001</v>
      </c>
      <c r="P183" s="8">
        <v>-2.2949000000000002</v>
      </c>
      <c r="Q183" s="8">
        <v>-2.1208999999999998</v>
      </c>
      <c r="R183" s="8">
        <v>-1.8613</v>
      </c>
      <c r="S183" s="8">
        <v>-1.6679999999999999</v>
      </c>
      <c r="T183" s="8">
        <v>-1.5613999999999999</v>
      </c>
      <c r="U183" s="8">
        <v>-1.5726</v>
      </c>
      <c r="V183" s="8">
        <v>-1.7496</v>
      </c>
      <c r="W183" s="8">
        <v>-2.0792999999999999</v>
      </c>
      <c r="X183" s="8">
        <v>-2.5226999999999999</v>
      </c>
      <c r="Y183" s="8">
        <v>-3.0179999999999998</v>
      </c>
      <c r="Z183" s="8">
        <v>-3.5587</v>
      </c>
      <c r="AA183" s="8">
        <v>-4.1204999999999998</v>
      </c>
      <c r="AB183" s="8">
        <v>-4.6797000000000004</v>
      </c>
      <c r="AC183" s="8">
        <v>-5.2319000000000004</v>
      </c>
      <c r="AD183" s="8">
        <v>-5.6459000000000001</v>
      </c>
      <c r="AE183" s="8">
        <v>-6.1276999999999999</v>
      </c>
    </row>
    <row r="184" spans="1:31">
      <c r="A184">
        <v>0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31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31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9" spans="1:31">
      <c r="A189" s="2" t="s">
        <v>17</v>
      </c>
      <c r="K189" s="18" t="s">
        <v>26</v>
      </c>
      <c r="L189" s="18"/>
      <c r="M189" s="18"/>
      <c r="N189" s="18"/>
      <c r="P189" s="18" t="s">
        <v>27</v>
      </c>
      <c r="Q189" s="18"/>
      <c r="R189" s="18"/>
      <c r="S189" s="18"/>
      <c r="T189" s="18"/>
    </row>
    <row r="190" spans="1:31">
      <c r="A190">
        <v>0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K190">
        <v>4.5</v>
      </c>
      <c r="L190">
        <v>-0.13269929220875601</v>
      </c>
      <c r="M190">
        <v>-1.82464142479807</v>
      </c>
      <c r="N190">
        <v>2.3261133554789399</v>
      </c>
      <c r="P190" s="3">
        <v>4.4000000000000004</v>
      </c>
      <c r="Q190" s="3">
        <v>2.66</v>
      </c>
      <c r="R190" s="3">
        <v>4.8600000000000003</v>
      </c>
      <c r="S190" s="3">
        <v>3.59</v>
      </c>
      <c r="T190" s="3">
        <v>4.17</v>
      </c>
    </row>
    <row r="191" spans="1:31">
      <c r="A191">
        <v>1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1</v>
      </c>
      <c r="P191">
        <f>P190/10</f>
        <v>0.44000000000000006</v>
      </c>
      <c r="Q191">
        <f>Q190/10</f>
        <v>0.26600000000000001</v>
      </c>
      <c r="R191">
        <f>R190/10</f>
        <v>0.48600000000000004</v>
      </c>
      <c r="S191">
        <f>S190/10</f>
        <v>0.35899999999999999</v>
      </c>
      <c r="T191">
        <f>T190/10</f>
        <v>0.41699999999999998</v>
      </c>
      <c r="U191" s="4" t="s">
        <v>44</v>
      </c>
    </row>
    <row r="192" spans="1:31">
      <c r="A192">
        <v>1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1</v>
      </c>
      <c r="H192">
        <v>1</v>
      </c>
    </row>
    <row r="193" spans="1:31">
      <c r="A193">
        <v>1</v>
      </c>
      <c r="B193">
        <v>1</v>
      </c>
      <c r="C193">
        <v>1</v>
      </c>
      <c r="D193">
        <v>0</v>
      </c>
      <c r="E193">
        <v>0</v>
      </c>
      <c r="F193">
        <v>1</v>
      </c>
      <c r="G193">
        <v>1</v>
      </c>
      <c r="H193">
        <v>1</v>
      </c>
      <c r="K193" s="7" t="s">
        <v>28</v>
      </c>
      <c r="L193" s="8">
        <v>-3.6472000000000002</v>
      </c>
      <c r="M193" s="8">
        <v>-3.3180999999999998</v>
      </c>
      <c r="N193" s="8">
        <v>-2.9815999999999998</v>
      </c>
      <c r="O193" s="8">
        <v>-2.6570999999999998</v>
      </c>
      <c r="P193" s="8">
        <v>-2.2664</v>
      </c>
      <c r="Q193" s="8">
        <v>-1.7684</v>
      </c>
      <c r="R193" s="8">
        <v>-1.2151000000000001</v>
      </c>
      <c r="S193" s="8">
        <v>-0.65039999999999998</v>
      </c>
      <c r="T193" s="8">
        <v>-0.12089999999999999</v>
      </c>
      <c r="U193" s="8">
        <v>0.3533</v>
      </c>
      <c r="V193" s="8">
        <v>0.73819999999999997</v>
      </c>
      <c r="W193" s="8">
        <v>1.0414000000000001</v>
      </c>
      <c r="X193" s="8">
        <v>1.298</v>
      </c>
      <c r="Y193" s="8">
        <v>1.4908999999999999</v>
      </c>
      <c r="Z193" s="8">
        <v>1.6108</v>
      </c>
      <c r="AA193" s="8">
        <v>1.9286000000000001</v>
      </c>
      <c r="AB193" s="8">
        <v>2.3325999999999998</v>
      </c>
      <c r="AC193" s="8">
        <v>2.6410999999999998</v>
      </c>
      <c r="AD193" s="8">
        <v>2.3980000000000001</v>
      </c>
      <c r="AE193" s="8">
        <v>2.2633999999999999</v>
      </c>
    </row>
    <row r="194" spans="1:31">
      <c r="A194">
        <v>1</v>
      </c>
      <c r="B194">
        <v>1</v>
      </c>
      <c r="C194">
        <v>1</v>
      </c>
      <c r="D194">
        <v>0</v>
      </c>
      <c r="E194">
        <v>0</v>
      </c>
      <c r="F194">
        <v>1</v>
      </c>
      <c r="G194">
        <v>1</v>
      </c>
      <c r="H194">
        <v>1</v>
      </c>
      <c r="K194" s="7" t="s">
        <v>29</v>
      </c>
      <c r="L194" s="8">
        <v>-2.3494000000000002</v>
      </c>
      <c r="M194" s="8">
        <v>-1.8852</v>
      </c>
      <c r="N194" s="8">
        <v>-1.4263999999999999</v>
      </c>
      <c r="O194" s="8">
        <v>-0.95889999999999997</v>
      </c>
      <c r="P194" s="8">
        <v>-0.54990000000000006</v>
      </c>
      <c r="Q194" s="8">
        <v>-0.28910000000000002</v>
      </c>
      <c r="R194" s="8">
        <v>-0.17069999999999999</v>
      </c>
      <c r="S194" s="8">
        <v>-0.18940000000000001</v>
      </c>
      <c r="T194" s="8">
        <v>-0.39539999999999997</v>
      </c>
      <c r="U194" s="8">
        <v>-0.70069999999999999</v>
      </c>
      <c r="V194" s="8">
        <v>-1.1197999999999999</v>
      </c>
      <c r="W194" s="8">
        <v>-1.6006</v>
      </c>
      <c r="X194" s="8">
        <v>-2.1042999999999998</v>
      </c>
      <c r="Y194" s="8">
        <v>-2.6396999999999999</v>
      </c>
      <c r="Z194" s="8">
        <v>-3.1916000000000002</v>
      </c>
      <c r="AA194" s="8">
        <v>-3.6556000000000002</v>
      </c>
      <c r="AB194" s="8">
        <v>-4.0557999999999996</v>
      </c>
      <c r="AC194" s="8">
        <v>-4.51</v>
      </c>
      <c r="AD194" s="8">
        <v>-4.9954000000000001</v>
      </c>
      <c r="AE194" s="8">
        <v>-5.5308999999999999</v>
      </c>
    </row>
    <row r="195" spans="1:31">
      <c r="A195">
        <v>1</v>
      </c>
      <c r="B195">
        <v>1</v>
      </c>
      <c r="C195">
        <v>1</v>
      </c>
      <c r="D195">
        <v>0</v>
      </c>
      <c r="E195">
        <v>0</v>
      </c>
      <c r="F195">
        <v>1</v>
      </c>
      <c r="G195">
        <v>1</v>
      </c>
      <c r="H195">
        <v>1</v>
      </c>
    </row>
    <row r="196" spans="1:31">
      <c r="A196">
        <v>1</v>
      </c>
      <c r="B196">
        <v>1</v>
      </c>
      <c r="C196">
        <v>1</v>
      </c>
      <c r="D196">
        <v>0</v>
      </c>
      <c r="E196">
        <v>0</v>
      </c>
      <c r="F196">
        <v>1</v>
      </c>
      <c r="G196">
        <v>1</v>
      </c>
      <c r="H196">
        <v>1</v>
      </c>
    </row>
    <row r="197" spans="1:31">
      <c r="A197">
        <v>1</v>
      </c>
      <c r="B197">
        <v>1</v>
      </c>
      <c r="C197">
        <v>0</v>
      </c>
      <c r="D197">
        <v>0</v>
      </c>
      <c r="E197">
        <v>1</v>
      </c>
      <c r="F197">
        <v>1</v>
      </c>
      <c r="G197">
        <v>1</v>
      </c>
      <c r="H197">
        <v>1</v>
      </c>
    </row>
    <row r="200" spans="1:31">
      <c r="A200" s="1" t="s">
        <v>18</v>
      </c>
      <c r="K200" s="18" t="s">
        <v>26</v>
      </c>
      <c r="L200" s="18"/>
      <c r="M200" s="18"/>
      <c r="N200" s="18"/>
      <c r="P200" s="18" t="s">
        <v>27</v>
      </c>
      <c r="Q200" s="18"/>
      <c r="R200" s="18"/>
      <c r="S200" s="18"/>
      <c r="T200" s="18"/>
    </row>
    <row r="201" spans="1:31">
      <c r="A201">
        <v>0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K201">
        <v>5.25</v>
      </c>
      <c r="L201">
        <v>4.3522183071316403E-2</v>
      </c>
      <c r="M201">
        <v>-1.89980953566495</v>
      </c>
      <c r="N201">
        <v>1.86417358922329</v>
      </c>
      <c r="P201" s="3">
        <v>2.57</v>
      </c>
      <c r="Q201" s="3">
        <v>1.83</v>
      </c>
      <c r="R201" s="3">
        <v>3.71</v>
      </c>
      <c r="S201" s="3">
        <v>2.68</v>
      </c>
      <c r="T201" s="3">
        <v>5.25</v>
      </c>
    </row>
    <row r="202" spans="1:31">
      <c r="A202">
        <v>1</v>
      </c>
      <c r="B202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1</v>
      </c>
      <c r="P202">
        <f>P201/10</f>
        <v>0.25700000000000001</v>
      </c>
      <c r="Q202">
        <f>Q201/10</f>
        <v>0.183</v>
      </c>
      <c r="R202">
        <f>R201/10</f>
        <v>0.371</v>
      </c>
      <c r="S202">
        <f>S201/10</f>
        <v>0.26800000000000002</v>
      </c>
      <c r="T202">
        <f>T201/10</f>
        <v>0.52500000000000002</v>
      </c>
      <c r="U202" s="4" t="s">
        <v>44</v>
      </c>
    </row>
    <row r="203" spans="1:31">
      <c r="A203">
        <v>1</v>
      </c>
      <c r="B203">
        <v>1</v>
      </c>
      <c r="C203">
        <v>1</v>
      </c>
      <c r="D203">
        <v>0</v>
      </c>
      <c r="E203">
        <v>0</v>
      </c>
      <c r="F203">
        <v>1</v>
      </c>
      <c r="G203">
        <v>1</v>
      </c>
      <c r="H203">
        <v>1</v>
      </c>
    </row>
    <row r="204" spans="1:31">
      <c r="A204">
        <v>1</v>
      </c>
      <c r="B204">
        <v>1</v>
      </c>
      <c r="C204">
        <v>1</v>
      </c>
      <c r="D204">
        <v>0</v>
      </c>
      <c r="E204">
        <v>0</v>
      </c>
      <c r="F204">
        <v>1</v>
      </c>
      <c r="G204">
        <v>1</v>
      </c>
      <c r="H204">
        <v>1</v>
      </c>
      <c r="K204" s="7" t="s">
        <v>28</v>
      </c>
      <c r="L204" s="8">
        <v>-3.7381000000000002</v>
      </c>
      <c r="M204" s="8">
        <v>-3.3426</v>
      </c>
      <c r="N204" s="8">
        <v>-2.9361999999999999</v>
      </c>
      <c r="O204" s="8">
        <v>-2.5754999999999999</v>
      </c>
      <c r="P204" s="8">
        <v>-2.1337000000000002</v>
      </c>
      <c r="Q204" s="8">
        <v>-1.5790999999999999</v>
      </c>
      <c r="R204" s="8">
        <v>-0.98899999999999999</v>
      </c>
      <c r="S204" s="8">
        <v>-0.43859999999999999</v>
      </c>
      <c r="T204" s="8">
        <v>2.877E-2</v>
      </c>
      <c r="U204" s="8">
        <v>0.4622</v>
      </c>
      <c r="V204" s="8">
        <v>0.77969999999999995</v>
      </c>
      <c r="W204" s="8">
        <v>1.0386</v>
      </c>
      <c r="X204" s="8">
        <v>1.1640999999999999</v>
      </c>
      <c r="Y204" s="8">
        <v>1.1869000000000001</v>
      </c>
      <c r="Z204" s="8">
        <v>1.1974</v>
      </c>
      <c r="AA204" s="8">
        <v>1.3354999999999999</v>
      </c>
      <c r="AB204" s="8">
        <v>1.7164999999999999</v>
      </c>
      <c r="AC204" s="8">
        <v>1.8569</v>
      </c>
      <c r="AD204" s="8">
        <v>1.5633999999999999</v>
      </c>
      <c r="AE204" s="8">
        <v>1.5791999999999999</v>
      </c>
    </row>
    <row r="205" spans="1:31">
      <c r="A205">
        <v>1</v>
      </c>
      <c r="B205">
        <v>1</v>
      </c>
      <c r="C205">
        <v>1</v>
      </c>
      <c r="D205">
        <v>0</v>
      </c>
      <c r="E205">
        <v>0</v>
      </c>
      <c r="F205">
        <v>1</v>
      </c>
      <c r="G205">
        <v>1</v>
      </c>
      <c r="H205">
        <v>1</v>
      </c>
      <c r="K205" s="7" t="s">
        <v>29</v>
      </c>
      <c r="L205" s="8">
        <v>-1.9427000000000001</v>
      </c>
      <c r="M205" s="8">
        <v>-1.5055000000000001</v>
      </c>
      <c r="N205" s="8">
        <v>-1.0770999999999999</v>
      </c>
      <c r="O205" s="8">
        <v>-0.60599999999999998</v>
      </c>
      <c r="P205" s="8">
        <v>-0.21820000000000001</v>
      </c>
      <c r="Q205" s="8">
        <v>-1.068E-2</v>
      </c>
      <c r="R205" s="8">
        <v>2.1780000000000001E-2</v>
      </c>
      <c r="S205" s="8">
        <v>-0.1973</v>
      </c>
      <c r="T205" s="8">
        <v>-0.56189999999999996</v>
      </c>
      <c r="U205" s="8">
        <v>-0.96709999999999996</v>
      </c>
      <c r="V205" s="8">
        <v>-1.4615</v>
      </c>
      <c r="W205" s="8">
        <v>-1.9926999999999999</v>
      </c>
      <c r="X205" s="8">
        <v>-2.5718000000000001</v>
      </c>
      <c r="Y205" s="8">
        <v>-3.1644000000000001</v>
      </c>
      <c r="Z205" s="8">
        <v>-3.7566000000000002</v>
      </c>
      <c r="AA205" s="8">
        <v>-4.3304</v>
      </c>
      <c r="AB205" s="8">
        <v>-4.7804000000000002</v>
      </c>
      <c r="AC205" s="8">
        <v>-5.3277000000000001</v>
      </c>
      <c r="AD205" s="8">
        <v>-5.8352000000000004</v>
      </c>
      <c r="AE205" s="8">
        <v>-6.4153000000000002</v>
      </c>
    </row>
    <row r="206" spans="1:31">
      <c r="A206">
        <v>1</v>
      </c>
      <c r="B206">
        <v>1</v>
      </c>
      <c r="C206">
        <v>1</v>
      </c>
      <c r="D206">
        <v>0</v>
      </c>
      <c r="E206">
        <v>1</v>
      </c>
      <c r="F206">
        <v>1</v>
      </c>
      <c r="G206">
        <v>1</v>
      </c>
      <c r="H206">
        <v>1</v>
      </c>
    </row>
    <row r="207" spans="1:31">
      <c r="A207">
        <v>1</v>
      </c>
      <c r="B207">
        <v>1</v>
      </c>
      <c r="C207">
        <v>1</v>
      </c>
      <c r="D207">
        <v>0</v>
      </c>
      <c r="E207">
        <v>1</v>
      </c>
      <c r="F207">
        <v>1</v>
      </c>
      <c r="G207">
        <v>1</v>
      </c>
      <c r="H207">
        <v>1</v>
      </c>
    </row>
    <row r="208" spans="1:31">
      <c r="A208">
        <v>1</v>
      </c>
      <c r="B208">
        <v>1</v>
      </c>
      <c r="C208">
        <v>1</v>
      </c>
      <c r="D208">
        <v>0</v>
      </c>
      <c r="E208">
        <v>1</v>
      </c>
      <c r="F208">
        <v>1</v>
      </c>
      <c r="G208">
        <v>1</v>
      </c>
      <c r="H208">
        <v>1</v>
      </c>
    </row>
    <row r="211" spans="1:31">
      <c r="A211" s="1" t="s">
        <v>19</v>
      </c>
      <c r="K211" s="18" t="s">
        <v>26</v>
      </c>
      <c r="L211" s="18"/>
      <c r="M211" s="18"/>
      <c r="N211" s="18"/>
      <c r="P211" s="18" t="s">
        <v>27</v>
      </c>
      <c r="Q211" s="18"/>
      <c r="R211" s="18"/>
      <c r="S211" s="18"/>
      <c r="T211" s="18"/>
    </row>
    <row r="212" spans="1:31">
      <c r="A212">
        <v>0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K212">
        <v>2.5</v>
      </c>
      <c r="L212">
        <v>-0.58793780120967898</v>
      </c>
      <c r="M212">
        <v>-0.82839400069430902</v>
      </c>
      <c r="N212">
        <v>2.50104054746076</v>
      </c>
      <c r="P212" s="3">
        <v>3.79</v>
      </c>
      <c r="Q212" s="3">
        <v>11.84</v>
      </c>
      <c r="R212" s="3">
        <v>16.47</v>
      </c>
      <c r="S212" s="3">
        <v>14.74</v>
      </c>
      <c r="T212" s="3">
        <v>13.84</v>
      </c>
    </row>
    <row r="213" spans="1:31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P213">
        <f>P212/10</f>
        <v>0.379</v>
      </c>
      <c r="Q213">
        <f>Q212/10</f>
        <v>1.1839999999999999</v>
      </c>
      <c r="R213">
        <f>R212/10</f>
        <v>1.6469999999999998</v>
      </c>
      <c r="S213">
        <f>S212/10</f>
        <v>1.474</v>
      </c>
      <c r="T213">
        <f>T212/10</f>
        <v>1.3839999999999999</v>
      </c>
      <c r="U213" s="4" t="s">
        <v>44</v>
      </c>
    </row>
    <row r="214" spans="1:31">
      <c r="A214">
        <v>1</v>
      </c>
      <c r="B214">
        <v>1</v>
      </c>
      <c r="C214">
        <v>0</v>
      </c>
      <c r="D214">
        <v>0</v>
      </c>
      <c r="E214">
        <v>0</v>
      </c>
      <c r="F214">
        <v>0</v>
      </c>
      <c r="G214">
        <v>1</v>
      </c>
      <c r="H214">
        <v>1</v>
      </c>
    </row>
    <row r="215" spans="1:31">
      <c r="A215">
        <v>1</v>
      </c>
      <c r="B215">
        <v>1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1</v>
      </c>
      <c r="K215" s="7" t="s">
        <v>28</v>
      </c>
      <c r="L215" s="8">
        <v>-3.7639</v>
      </c>
      <c r="M215" s="8">
        <v>-3.3308</v>
      </c>
      <c r="N215" s="8">
        <v>-2.8146</v>
      </c>
      <c r="O215" s="8">
        <v>-2.2841</v>
      </c>
      <c r="P215" s="8">
        <v>-1.7455000000000001</v>
      </c>
      <c r="Q215" s="8">
        <v>-1.2018</v>
      </c>
      <c r="R215" s="8">
        <v>-0.63639999999999997</v>
      </c>
      <c r="S215" s="8">
        <v>-7.8890000000000002E-2</v>
      </c>
      <c r="T215" s="8">
        <v>0.45639999999999997</v>
      </c>
      <c r="U215" s="8">
        <v>0.96819999999999995</v>
      </c>
      <c r="V215" s="8">
        <v>1.4246000000000001</v>
      </c>
      <c r="W215" s="8">
        <v>1.7808999999999999</v>
      </c>
      <c r="X215" s="8">
        <v>2.0350999999999999</v>
      </c>
      <c r="Y215" s="8">
        <v>2.1949999999999998</v>
      </c>
      <c r="Z215" s="8">
        <v>2.2919999999999998</v>
      </c>
      <c r="AA215" s="8">
        <v>2.6088</v>
      </c>
      <c r="AB215" s="8">
        <v>2.8237999999999999</v>
      </c>
      <c r="AC215" s="8">
        <v>2.7926000000000002</v>
      </c>
      <c r="AD215" s="8">
        <v>2.4539</v>
      </c>
      <c r="AE215" s="8">
        <v>2.3298999999999999</v>
      </c>
    </row>
    <row r="216" spans="1:31">
      <c r="A216">
        <v>1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1</v>
      </c>
      <c r="H216">
        <v>1</v>
      </c>
      <c r="K216" s="7" t="s">
        <v>29</v>
      </c>
      <c r="L216" s="8">
        <v>-2.4308000000000001</v>
      </c>
      <c r="M216" s="8">
        <v>-2.0678000000000001</v>
      </c>
      <c r="N216" s="8">
        <v>-1.8312999999999999</v>
      </c>
      <c r="O216" s="8">
        <v>-1.6273</v>
      </c>
      <c r="P216" s="8">
        <v>-1.4455</v>
      </c>
      <c r="Q216" s="8">
        <v>-1.2803</v>
      </c>
      <c r="R216" s="8">
        <v>-1.2588999999999999</v>
      </c>
      <c r="S216" s="8">
        <v>-1.3545</v>
      </c>
      <c r="T216" s="8">
        <v>-1.5451999999999999</v>
      </c>
      <c r="U216" s="8">
        <v>-1.7896000000000001</v>
      </c>
      <c r="V216" s="8">
        <v>-2.1255999999999999</v>
      </c>
      <c r="W216" s="8">
        <v>-2.5632999999999999</v>
      </c>
      <c r="X216" s="8">
        <v>-3.0716999999999999</v>
      </c>
      <c r="Y216" s="8">
        <v>-3.6137000000000001</v>
      </c>
      <c r="Z216" s="8">
        <v>-4.1715</v>
      </c>
      <c r="AA216" s="8">
        <v>-4.6398999999999999</v>
      </c>
      <c r="AB216" s="8">
        <v>-5.1597999999999997</v>
      </c>
      <c r="AC216" s="8">
        <v>-5.7180999999999997</v>
      </c>
      <c r="AD216" s="8">
        <v>-6.1692999999999998</v>
      </c>
      <c r="AE216" s="8">
        <v>-6.7081999999999997</v>
      </c>
    </row>
    <row r="217" spans="1:31">
      <c r="A217">
        <v>1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1</v>
      </c>
      <c r="H217">
        <v>1</v>
      </c>
    </row>
    <row r="218" spans="1:31">
      <c r="A218">
        <v>1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1</v>
      </c>
      <c r="H218">
        <v>1</v>
      </c>
    </row>
    <row r="219" spans="1:31">
      <c r="A219">
        <v>1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1</v>
      </c>
      <c r="H219">
        <v>1</v>
      </c>
    </row>
    <row r="222" spans="1:31">
      <c r="A222" s="1" t="s">
        <v>20</v>
      </c>
      <c r="K222" s="18" t="s">
        <v>26</v>
      </c>
      <c r="L222" s="18"/>
      <c r="M222" s="18"/>
      <c r="N222" s="18"/>
      <c r="P222" s="18" t="s">
        <v>27</v>
      </c>
      <c r="Q222" s="18"/>
      <c r="R222" s="18"/>
      <c r="S222" s="18"/>
      <c r="T222" s="18"/>
    </row>
    <row r="223" spans="1:31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  <c r="K223">
        <v>0</v>
      </c>
      <c r="L223">
        <v>0</v>
      </c>
      <c r="M223">
        <v>0</v>
      </c>
      <c r="N223">
        <v>0</v>
      </c>
      <c r="P223" s="3">
        <v>8.61</v>
      </c>
      <c r="Q223" s="3">
        <v>19.34</v>
      </c>
      <c r="R223" s="3">
        <v>23.32</v>
      </c>
      <c r="S223" s="3">
        <v>20.83</v>
      </c>
      <c r="T223" s="3">
        <v>17.239999999999998</v>
      </c>
    </row>
    <row r="224" spans="1:31">
      <c r="A224">
        <v>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P224">
        <f>P223/10</f>
        <v>0.86099999999999999</v>
      </c>
      <c r="Q224">
        <f>Q223/10</f>
        <v>1.9339999999999999</v>
      </c>
      <c r="R224">
        <f>R223/10</f>
        <v>2.3319999999999999</v>
      </c>
      <c r="S224">
        <f>S223/10</f>
        <v>2.0829999999999997</v>
      </c>
      <c r="T224">
        <f>T223/10</f>
        <v>1.7239999999999998</v>
      </c>
      <c r="U224" s="4" t="s">
        <v>44</v>
      </c>
    </row>
    <row r="225" spans="1:31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31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K226" s="7" t="s">
        <v>28</v>
      </c>
      <c r="L226" s="8">
        <v>-3.5295000000000001</v>
      </c>
      <c r="M226" s="8">
        <v>-3.0861999999999998</v>
      </c>
      <c r="N226" s="8">
        <v>-2.5118</v>
      </c>
      <c r="O226" s="8">
        <v>-1.9138999999999999</v>
      </c>
      <c r="P226" s="8">
        <v>-1.3212999999999999</v>
      </c>
      <c r="Q226" s="8">
        <v>-0.71699999999999997</v>
      </c>
      <c r="R226" s="8">
        <v>-0.1472</v>
      </c>
      <c r="S226" s="8">
        <v>0.4536</v>
      </c>
      <c r="T226" s="8">
        <v>1.0660000000000001</v>
      </c>
      <c r="U226" s="8">
        <v>1.6757</v>
      </c>
      <c r="V226" s="8">
        <v>2.2172999999999998</v>
      </c>
      <c r="W226" s="8">
        <v>2.6709999999999998</v>
      </c>
      <c r="X226" s="8">
        <v>2.9108000000000001</v>
      </c>
      <c r="Y226" s="8">
        <v>3.0078999999999998</v>
      </c>
      <c r="Z226" s="8">
        <v>2.9557000000000002</v>
      </c>
      <c r="AA226" s="8">
        <v>2.8673000000000002</v>
      </c>
      <c r="AB226" s="8">
        <v>2.8412999999999999</v>
      </c>
      <c r="AC226" s="8">
        <v>2.7079</v>
      </c>
      <c r="AD226" s="8">
        <v>2.3921999999999999</v>
      </c>
      <c r="AE226" s="8">
        <v>2.1736</v>
      </c>
    </row>
    <row r="227" spans="1:31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K227" s="7" t="s">
        <v>29</v>
      </c>
      <c r="L227" s="8">
        <v>-2.8214000000000001</v>
      </c>
      <c r="M227" s="8">
        <v>-2.4161000000000001</v>
      </c>
      <c r="N227" s="8">
        <v>-2.2124000000000001</v>
      </c>
      <c r="O227" s="8">
        <v>-2.0741999999999998</v>
      </c>
      <c r="P227" s="8">
        <v>-1.9155</v>
      </c>
      <c r="Q227" s="8">
        <v>-1.8112999999999999</v>
      </c>
      <c r="R227" s="8">
        <v>-1.5918000000000001</v>
      </c>
      <c r="S227" s="8">
        <v>-1.4706999999999999</v>
      </c>
      <c r="T227" s="8">
        <v>-1.4407000000000001</v>
      </c>
      <c r="U227" s="8">
        <v>-1.5043</v>
      </c>
      <c r="V227" s="8">
        <v>-1.7743</v>
      </c>
      <c r="W227" s="8">
        <v>-2.1859999999999999</v>
      </c>
      <c r="X227" s="8">
        <v>-2.7484999999999999</v>
      </c>
      <c r="Y227" s="8">
        <v>-3.3492000000000002</v>
      </c>
      <c r="Z227" s="8">
        <v>-3.9597000000000002</v>
      </c>
      <c r="AA227" s="8">
        <v>-4.5663999999999998</v>
      </c>
      <c r="AB227" s="8">
        <v>-5.1787000000000001</v>
      </c>
      <c r="AC227" s="8">
        <v>-5.7727000000000004</v>
      </c>
      <c r="AD227" s="8">
        <v>-6.2843999999999998</v>
      </c>
      <c r="AE227" s="8">
        <v>-6.835</v>
      </c>
    </row>
    <row r="228" spans="1:31">
      <c r="A228">
        <v>0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31">
      <c r="A229">
        <v>0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31">
      <c r="A230">
        <v>0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3" spans="1:31">
      <c r="A233" s="1" t="s">
        <v>21</v>
      </c>
      <c r="K233" s="18" t="s">
        <v>26</v>
      </c>
      <c r="L233" s="18"/>
      <c r="M233" s="18"/>
      <c r="N233" s="18"/>
      <c r="P233" s="18" t="s">
        <v>27</v>
      </c>
      <c r="Q233" s="18"/>
      <c r="R233" s="18"/>
      <c r="S233" s="18"/>
      <c r="T233" s="18"/>
    </row>
    <row r="234" spans="1:31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K234">
        <v>0</v>
      </c>
      <c r="L234">
        <v>0</v>
      </c>
      <c r="M234">
        <v>0</v>
      </c>
      <c r="N234">
        <v>0</v>
      </c>
      <c r="P234">
        <v>19.350000000000001</v>
      </c>
      <c r="Q234">
        <v>27.52</v>
      </c>
      <c r="R234">
        <v>28.62</v>
      </c>
      <c r="S234">
        <v>28.49</v>
      </c>
      <c r="T234">
        <v>22.35</v>
      </c>
    </row>
    <row r="235" spans="1:31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P235">
        <f>P234/10</f>
        <v>1.9350000000000001</v>
      </c>
      <c r="Q235">
        <f>Q234/10</f>
        <v>2.7519999999999998</v>
      </c>
      <c r="R235">
        <f>R234/10</f>
        <v>2.8620000000000001</v>
      </c>
      <c r="S235">
        <f>S234/10</f>
        <v>2.8489999999999998</v>
      </c>
      <c r="T235">
        <f>T234/10</f>
        <v>2.2350000000000003</v>
      </c>
      <c r="U235" s="4" t="s">
        <v>44</v>
      </c>
    </row>
    <row r="236" spans="1:31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31">
      <c r="A237">
        <v>0</v>
      </c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K237" s="7" t="s">
        <v>28</v>
      </c>
      <c r="L237" s="8">
        <v>-2.5123000000000002</v>
      </c>
      <c r="M237" s="8">
        <v>-2.1223000000000001</v>
      </c>
      <c r="N237" s="8">
        <v>-1.5579000000000001</v>
      </c>
      <c r="O237" s="8">
        <v>-0.96850000000000003</v>
      </c>
      <c r="P237" s="8">
        <v>-0.43240000000000001</v>
      </c>
      <c r="Q237" s="8">
        <v>3.8490000000000003E-2</v>
      </c>
      <c r="R237" s="8">
        <v>0.50990000000000002</v>
      </c>
      <c r="S237" s="8">
        <v>1.0610999999999999</v>
      </c>
      <c r="T237" s="8">
        <v>1.6537999999999999</v>
      </c>
      <c r="U237" s="8">
        <v>2.2553999999999998</v>
      </c>
      <c r="V237" s="8">
        <v>2.7776000000000001</v>
      </c>
      <c r="W237" s="8">
        <v>3.2166999999999999</v>
      </c>
      <c r="X237" s="8">
        <v>3.4904000000000002</v>
      </c>
      <c r="Y237" s="8">
        <v>3.6598000000000002</v>
      </c>
      <c r="Z237" s="8">
        <v>3.7391000000000001</v>
      </c>
      <c r="AA237" s="8">
        <v>3.9371</v>
      </c>
      <c r="AB237" s="8">
        <v>3.8723999999999998</v>
      </c>
      <c r="AC237" s="8">
        <v>3.5053000000000001</v>
      </c>
      <c r="AD237" s="8">
        <v>3.0196999999999998</v>
      </c>
      <c r="AE237" s="8">
        <v>2.9312</v>
      </c>
    </row>
    <row r="238" spans="1:31">
      <c r="A238">
        <v>0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K238" s="7" t="s">
        <v>29</v>
      </c>
      <c r="L238" s="8">
        <v>-3.4178999999999999</v>
      </c>
      <c r="M238" s="8">
        <v>-2.9529999999999998</v>
      </c>
      <c r="N238" s="8">
        <v>-2.7176</v>
      </c>
      <c r="O238" s="8">
        <v>-2.5448</v>
      </c>
      <c r="P238" s="8">
        <v>-2.2513999999999998</v>
      </c>
      <c r="Q238" s="8">
        <v>-1.8580000000000001</v>
      </c>
      <c r="R238" s="8">
        <v>-1.4671000000000001</v>
      </c>
      <c r="S238" s="8">
        <v>-1.2016</v>
      </c>
      <c r="T238" s="8">
        <v>-1.0595000000000001</v>
      </c>
      <c r="U238" s="8">
        <v>-1.1721999999999999</v>
      </c>
      <c r="V238" s="8">
        <v>-1.4847999999999999</v>
      </c>
      <c r="W238" s="8">
        <v>-1.911</v>
      </c>
      <c r="X238" s="8">
        <v>-2.4565999999999999</v>
      </c>
      <c r="Y238" s="8">
        <v>-3.0472999999999999</v>
      </c>
      <c r="Z238" s="8">
        <v>-3.6511</v>
      </c>
      <c r="AA238" s="8">
        <v>-4.2268999999999997</v>
      </c>
      <c r="AB238" s="8">
        <v>-4.8041</v>
      </c>
      <c r="AC238" s="8">
        <v>-5.2910000000000004</v>
      </c>
      <c r="AD238" s="8">
        <v>-5.6676000000000002</v>
      </c>
      <c r="AE238" s="8">
        <v>-6.2458</v>
      </c>
    </row>
    <row r="239" spans="1:31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31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31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3" spans="1:31">
      <c r="A243" s="1" t="s">
        <v>22</v>
      </c>
      <c r="K243" s="18" t="s">
        <v>26</v>
      </c>
      <c r="L243" s="18"/>
      <c r="M243" s="18"/>
      <c r="N243" s="18"/>
      <c r="P243" s="18" t="s">
        <v>27</v>
      </c>
      <c r="Q243" s="18"/>
      <c r="R243" s="18"/>
      <c r="S243" s="18"/>
      <c r="T243" s="18"/>
    </row>
    <row r="244" spans="1:31">
      <c r="A244">
        <v>0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K244" s="8">
        <v>4.25</v>
      </c>
      <c r="L244" s="8">
        <v>3.9252311467094398E-17</v>
      </c>
      <c r="M244" s="8">
        <v>-2.1186103254029001</v>
      </c>
      <c r="N244" s="8">
        <v>1.6332037060954701</v>
      </c>
      <c r="P244" s="17">
        <v>14.61</v>
      </c>
      <c r="Q244">
        <v>2.38</v>
      </c>
      <c r="R244">
        <v>5.61</v>
      </c>
      <c r="S244">
        <v>4.82</v>
      </c>
      <c r="T244">
        <v>2.52</v>
      </c>
    </row>
    <row r="245" spans="1:31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P245">
        <f>P244/10</f>
        <v>1.4609999999999999</v>
      </c>
      <c r="Q245">
        <f>Q244/10</f>
        <v>0.23799999999999999</v>
      </c>
      <c r="R245">
        <f>R244/10</f>
        <v>0.56100000000000005</v>
      </c>
      <c r="S245">
        <f>S244/10</f>
        <v>0.48200000000000004</v>
      </c>
      <c r="T245">
        <f>T244/10</f>
        <v>0.252</v>
      </c>
      <c r="U245" s="4" t="s">
        <v>44</v>
      </c>
    </row>
    <row r="246" spans="1:31">
      <c r="A246">
        <v>0</v>
      </c>
      <c r="B246">
        <v>1</v>
      </c>
      <c r="C246">
        <v>1</v>
      </c>
      <c r="D246">
        <v>0</v>
      </c>
      <c r="E246">
        <v>0</v>
      </c>
      <c r="F246">
        <v>1</v>
      </c>
      <c r="G246">
        <v>1</v>
      </c>
      <c r="H246">
        <v>0</v>
      </c>
    </row>
    <row r="247" spans="1:31">
      <c r="A247">
        <v>1</v>
      </c>
      <c r="B247">
        <v>1</v>
      </c>
      <c r="C247">
        <v>1</v>
      </c>
      <c r="D247">
        <v>0</v>
      </c>
      <c r="E247">
        <v>0</v>
      </c>
      <c r="F247">
        <v>1</v>
      </c>
      <c r="G247">
        <v>1</v>
      </c>
      <c r="H247">
        <v>1</v>
      </c>
      <c r="K247" s="7" t="s">
        <v>28</v>
      </c>
      <c r="L247" s="8">
        <v>-2.9224000000000001</v>
      </c>
      <c r="M247" s="8">
        <v>-2.6869999999999998</v>
      </c>
      <c r="N247" s="8">
        <v>-2.3195000000000001</v>
      </c>
      <c r="O247" s="8">
        <v>-1.8172999999999999</v>
      </c>
      <c r="P247" s="8">
        <v>-1.2896000000000001</v>
      </c>
      <c r="Q247" s="8">
        <v>-0.74809999999999999</v>
      </c>
      <c r="R247" s="8">
        <v>-0.20830000000000001</v>
      </c>
      <c r="S247" s="8">
        <v>0.33160000000000001</v>
      </c>
      <c r="T247" s="8">
        <v>0.8569</v>
      </c>
      <c r="U247" s="8">
        <v>1.3413999999999999</v>
      </c>
      <c r="V247" s="8">
        <v>1.7144999999999999</v>
      </c>
      <c r="W247" s="8">
        <v>1.9782</v>
      </c>
      <c r="X247" s="8">
        <v>2.0888</v>
      </c>
      <c r="Y247" s="8">
        <v>2.0838000000000001</v>
      </c>
      <c r="Z247" s="8">
        <v>1.887</v>
      </c>
      <c r="AA247" s="8">
        <v>1.7708999999999999</v>
      </c>
      <c r="AB247" s="8">
        <v>1.9028</v>
      </c>
      <c r="AC247" s="8">
        <v>2.0638000000000001</v>
      </c>
      <c r="AD247" s="8">
        <v>2.0167000000000002</v>
      </c>
      <c r="AE247" s="8">
        <v>2.0142000000000002</v>
      </c>
    </row>
    <row r="248" spans="1:31">
      <c r="A248">
        <v>1</v>
      </c>
      <c r="B248">
        <v>1</v>
      </c>
      <c r="C248">
        <v>1</v>
      </c>
      <c r="D248">
        <v>0</v>
      </c>
      <c r="E248">
        <v>0</v>
      </c>
      <c r="F248">
        <v>1</v>
      </c>
      <c r="G248">
        <v>1</v>
      </c>
      <c r="H248">
        <v>1</v>
      </c>
      <c r="K248" s="7" t="s">
        <v>29</v>
      </c>
      <c r="L248" s="8">
        <v>-1.4854000000000001</v>
      </c>
      <c r="M248" s="8">
        <v>-0.99829999999999997</v>
      </c>
      <c r="N248" s="8">
        <v>-0.60799999999999998</v>
      </c>
      <c r="O248" s="8">
        <v>-0.4093</v>
      </c>
      <c r="P248" s="8">
        <v>-0.30299999999999999</v>
      </c>
      <c r="Q248" s="8">
        <v>-0.28439999999999999</v>
      </c>
      <c r="R248" s="8">
        <v>-0.24229999999999999</v>
      </c>
      <c r="S248" s="8">
        <v>-0.27360000000000001</v>
      </c>
      <c r="T248" s="8">
        <v>-0.39679999999999999</v>
      </c>
      <c r="U248" s="8">
        <v>-0.63100000000000001</v>
      </c>
      <c r="V248" s="8">
        <v>-1.0237000000000001</v>
      </c>
      <c r="W248" s="8">
        <v>-1.494</v>
      </c>
      <c r="X248" s="8">
        <v>-2.0207000000000002</v>
      </c>
      <c r="Y248" s="8">
        <v>-2.5617000000000001</v>
      </c>
      <c r="Z248" s="8">
        <v>-3.0592999999999999</v>
      </c>
      <c r="AA248" s="8">
        <v>-3.5737000000000001</v>
      </c>
      <c r="AB248" s="8">
        <v>-4.0941000000000001</v>
      </c>
      <c r="AC248" s="8">
        <v>-4.6070000000000002</v>
      </c>
      <c r="AD248" s="8">
        <v>-5.1326999999999998</v>
      </c>
      <c r="AE248" s="8">
        <v>-5.65</v>
      </c>
    </row>
    <row r="249" spans="1:31">
      <c r="A249">
        <v>1</v>
      </c>
      <c r="B249">
        <v>1</v>
      </c>
      <c r="C249">
        <v>1</v>
      </c>
      <c r="D249">
        <v>0</v>
      </c>
      <c r="E249">
        <v>0</v>
      </c>
      <c r="F249">
        <v>1</v>
      </c>
      <c r="G249">
        <v>1</v>
      </c>
      <c r="H249">
        <v>1</v>
      </c>
    </row>
    <row r="250" spans="1:31">
      <c r="A250">
        <v>1</v>
      </c>
      <c r="B250">
        <v>1</v>
      </c>
      <c r="C250">
        <v>1</v>
      </c>
      <c r="D250">
        <v>0</v>
      </c>
      <c r="E250">
        <v>0</v>
      </c>
      <c r="F250">
        <v>1</v>
      </c>
      <c r="G250">
        <v>1</v>
      </c>
      <c r="H250">
        <v>1</v>
      </c>
    </row>
    <row r="251" spans="1:31">
      <c r="A251">
        <v>1</v>
      </c>
      <c r="B251">
        <v>1</v>
      </c>
      <c r="C251">
        <v>1</v>
      </c>
      <c r="D251">
        <v>0</v>
      </c>
      <c r="E251">
        <v>0</v>
      </c>
      <c r="F251">
        <v>1</v>
      </c>
      <c r="G251">
        <v>1</v>
      </c>
      <c r="H251">
        <v>1</v>
      </c>
    </row>
    <row r="253" spans="1:31">
      <c r="A253" s="1" t="s">
        <v>23</v>
      </c>
      <c r="K253" s="18" t="s">
        <v>26</v>
      </c>
      <c r="L253" s="18"/>
      <c r="M253" s="18"/>
      <c r="N253" s="18"/>
      <c r="P253" s="18" t="s">
        <v>27</v>
      </c>
      <c r="Q253" s="18"/>
      <c r="R253" s="18"/>
      <c r="S253" s="18"/>
      <c r="T253" s="18"/>
    </row>
    <row r="254" spans="1:31">
      <c r="A254">
        <v>0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K254">
        <v>0</v>
      </c>
      <c r="L254">
        <v>0</v>
      </c>
      <c r="M254">
        <v>0</v>
      </c>
      <c r="N254">
        <v>0</v>
      </c>
      <c r="P254">
        <v>3.45</v>
      </c>
      <c r="Q254">
        <v>13.61</v>
      </c>
      <c r="R254">
        <v>17.989999999999998</v>
      </c>
      <c r="S254">
        <v>16.32</v>
      </c>
      <c r="T254">
        <v>13.29</v>
      </c>
    </row>
    <row r="255" spans="1:31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  <c r="P255">
        <f>P254/10</f>
        <v>0.34500000000000003</v>
      </c>
      <c r="Q255">
        <f>Q254/10</f>
        <v>1.361</v>
      </c>
      <c r="R255">
        <f>R254/10</f>
        <v>1.7989999999999999</v>
      </c>
      <c r="S255">
        <f>S254/10</f>
        <v>1.6320000000000001</v>
      </c>
      <c r="T255">
        <f>T254/10</f>
        <v>1.329</v>
      </c>
      <c r="U255" s="4" t="s">
        <v>44</v>
      </c>
    </row>
    <row r="256" spans="1:31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31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K257" s="7" t="s">
        <v>28</v>
      </c>
      <c r="L257" s="8">
        <v>-3.7427999999999999</v>
      </c>
      <c r="M257" s="8">
        <v>-3.3957000000000002</v>
      </c>
      <c r="N257" s="8">
        <v>-2.8085</v>
      </c>
      <c r="O257" s="8">
        <v>-2.1918000000000002</v>
      </c>
      <c r="P257" s="8">
        <v>-1.5919000000000001</v>
      </c>
      <c r="Q257" s="8">
        <v>-0.98760000000000003</v>
      </c>
      <c r="R257" s="8">
        <v>-0.37280000000000002</v>
      </c>
      <c r="S257" s="8">
        <v>0.2492</v>
      </c>
      <c r="T257" s="8">
        <v>0.871</v>
      </c>
      <c r="U257" s="8">
        <v>1.4879</v>
      </c>
      <c r="V257" s="8">
        <v>1.9987999999999999</v>
      </c>
      <c r="W257" s="8">
        <v>2.4645999999999999</v>
      </c>
      <c r="X257" s="8">
        <v>2.9054000000000002</v>
      </c>
      <c r="Y257" s="8">
        <v>3.1341999999999999</v>
      </c>
      <c r="Z257" s="8">
        <v>3.2602000000000002</v>
      </c>
      <c r="AA257" s="8">
        <v>3.5042</v>
      </c>
      <c r="AB257" s="8">
        <v>3.5743</v>
      </c>
      <c r="AC257" s="8">
        <v>3.3744999999999998</v>
      </c>
      <c r="AD257" s="8">
        <v>2.8513000000000002</v>
      </c>
      <c r="AE257" s="8">
        <v>2.4582000000000002</v>
      </c>
    </row>
    <row r="258" spans="1:31">
      <c r="A258">
        <v>0</v>
      </c>
      <c r="B258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  <c r="K258" s="7" t="s">
        <v>29</v>
      </c>
      <c r="L258" s="8">
        <v>-2.4196</v>
      </c>
      <c r="M258" s="8">
        <v>-1.923</v>
      </c>
      <c r="N258" s="8">
        <v>-1.7434000000000001</v>
      </c>
      <c r="O258" s="8">
        <v>-1.6625000000000001</v>
      </c>
      <c r="P258" s="8">
        <v>-1.4981</v>
      </c>
      <c r="Q258" s="8">
        <v>-1.3512999999999999</v>
      </c>
      <c r="R258" s="8">
        <v>-1.2707999999999999</v>
      </c>
      <c r="S258" s="8">
        <v>-1.2542</v>
      </c>
      <c r="T258" s="8">
        <v>-1.2321</v>
      </c>
      <c r="U258" s="8">
        <v>-1.2487999999999999</v>
      </c>
      <c r="V258" s="8">
        <v>-1.6043000000000001</v>
      </c>
      <c r="W258" s="8">
        <v>-2.0141</v>
      </c>
      <c r="X258" s="8">
        <v>-2.4529000000000001</v>
      </c>
      <c r="Y258" s="8">
        <v>-3.0190999999999999</v>
      </c>
      <c r="Z258" s="8">
        <v>-3.6265000000000001</v>
      </c>
      <c r="AA258" s="8">
        <v>-4.1951999999999998</v>
      </c>
      <c r="AB258" s="8">
        <v>-4.8013000000000003</v>
      </c>
      <c r="AC258" s="8">
        <v>-5.3799000000000001</v>
      </c>
      <c r="AD258" s="8">
        <v>-5.7167000000000003</v>
      </c>
      <c r="AE258" s="8">
        <v>-6.1883999999999997</v>
      </c>
    </row>
    <row r="259" spans="1:31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31">
      <c r="A260">
        <v>0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</row>
    <row r="261" spans="1:31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4" spans="1:31">
      <c r="A264" s="1" t="s">
        <v>24</v>
      </c>
      <c r="K264" s="18" t="s">
        <v>26</v>
      </c>
      <c r="L264" s="18"/>
      <c r="M264" s="18"/>
      <c r="N264" s="18"/>
      <c r="P264" s="18" t="s">
        <v>27</v>
      </c>
      <c r="Q264" s="18"/>
      <c r="R264" s="18"/>
      <c r="S264" s="18"/>
      <c r="T264" s="18"/>
    </row>
    <row r="265" spans="1:31">
      <c r="A265">
        <v>0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K265">
        <v>0</v>
      </c>
      <c r="L265">
        <v>0</v>
      </c>
      <c r="M265">
        <v>0</v>
      </c>
      <c r="N265">
        <v>0</v>
      </c>
      <c r="P265">
        <v>16.760000000000002</v>
      </c>
      <c r="Q265">
        <v>21.7</v>
      </c>
      <c r="R265">
        <v>24.61</v>
      </c>
      <c r="S265">
        <v>22.97</v>
      </c>
      <c r="T265">
        <v>18.57</v>
      </c>
    </row>
    <row r="266" spans="1:31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P266">
        <f>P265/10</f>
        <v>1.6760000000000002</v>
      </c>
      <c r="Q266">
        <f>Q265/10</f>
        <v>2.17</v>
      </c>
      <c r="R266">
        <f>R265/10</f>
        <v>2.4609999999999999</v>
      </c>
      <c r="S266">
        <f>S265/10</f>
        <v>2.2969999999999997</v>
      </c>
      <c r="T266">
        <f>T265/10</f>
        <v>1.857</v>
      </c>
      <c r="U266" s="4" t="s">
        <v>44</v>
      </c>
    </row>
    <row r="267" spans="1:31">
      <c r="A267">
        <v>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31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  <c r="K268" s="7" t="s">
        <v>28</v>
      </c>
      <c r="L268" s="8">
        <v>-2.4537</v>
      </c>
      <c r="M268" s="8">
        <v>-2.1255000000000002</v>
      </c>
      <c r="N268" s="8">
        <v>-1.6695</v>
      </c>
      <c r="O268" s="8">
        <v>-1.1872</v>
      </c>
      <c r="P268" s="8">
        <v>-0.68379999999999996</v>
      </c>
      <c r="Q268" s="8">
        <v>-0.17860000000000001</v>
      </c>
      <c r="R268" s="8">
        <v>0.33710000000000001</v>
      </c>
      <c r="S268" s="8">
        <v>0.85360000000000003</v>
      </c>
      <c r="T268" s="8">
        <v>1.3687</v>
      </c>
      <c r="U268" s="8">
        <v>1.8566</v>
      </c>
      <c r="V268" s="8">
        <v>2.2970000000000002</v>
      </c>
      <c r="W268" s="8">
        <v>2.6798999999999999</v>
      </c>
      <c r="X268" s="8">
        <v>2.9575</v>
      </c>
      <c r="Y268" s="8">
        <v>3.1751</v>
      </c>
      <c r="Z268" s="8">
        <v>3.3313000000000001</v>
      </c>
      <c r="AA268" s="8">
        <v>3.4859</v>
      </c>
      <c r="AB268" s="8">
        <v>3.6057000000000001</v>
      </c>
      <c r="AC268" s="8">
        <v>3.6190000000000002</v>
      </c>
      <c r="AD268" s="8">
        <v>3.4264999999999999</v>
      </c>
      <c r="AE268" s="8">
        <v>3.1133999999999999</v>
      </c>
    </row>
    <row r="269" spans="1:31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  <c r="K269" s="7" t="s">
        <v>29</v>
      </c>
      <c r="L269" s="8">
        <v>-2.8428</v>
      </c>
      <c r="M269" s="8">
        <v>-2.4432999999999998</v>
      </c>
      <c r="N269" s="8">
        <v>-2.2035</v>
      </c>
      <c r="O269" s="8">
        <v>-2.0164</v>
      </c>
      <c r="P269" s="8">
        <v>-1.8942000000000001</v>
      </c>
      <c r="Q269" s="8">
        <v>-1.7828999999999999</v>
      </c>
      <c r="R269" s="8">
        <v>-1.7343</v>
      </c>
      <c r="S269" s="8">
        <v>-1.7004999999999999</v>
      </c>
      <c r="T269" s="8">
        <v>-1.7378</v>
      </c>
      <c r="U269" s="8">
        <v>-1.8944000000000001</v>
      </c>
      <c r="V269" s="8">
        <v>-2.1657000000000002</v>
      </c>
      <c r="W269" s="8">
        <v>-2.5146000000000002</v>
      </c>
      <c r="X269" s="8">
        <v>-2.9504000000000001</v>
      </c>
      <c r="Y269" s="8">
        <v>-3.4184000000000001</v>
      </c>
      <c r="Z269" s="8">
        <v>-3.9123000000000001</v>
      </c>
      <c r="AA269" s="8">
        <v>-4.4066999999999998</v>
      </c>
      <c r="AB269" s="8">
        <v>-4.9097</v>
      </c>
      <c r="AC269" s="8">
        <v>-5.4238999999999997</v>
      </c>
      <c r="AD269" s="8">
        <v>-5.9010999999999996</v>
      </c>
      <c r="AE269" s="8">
        <v>-6.3101000000000003</v>
      </c>
    </row>
    <row r="270" spans="1:31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31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0</v>
      </c>
    </row>
    <row r="272" spans="1:31">
      <c r="A272">
        <v>0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5" spans="1:8">
      <c r="A275" s="1"/>
    </row>
    <row r="276" spans="1:8">
      <c r="A276" s="4"/>
      <c r="B276" s="4"/>
      <c r="C276" s="4"/>
      <c r="D276" s="4"/>
      <c r="E276" s="4"/>
      <c r="F276" s="4"/>
      <c r="G276" s="4"/>
      <c r="H276" s="4"/>
    </row>
    <row r="277" spans="1:8">
      <c r="A277" s="4"/>
      <c r="B277" s="4"/>
      <c r="C277" s="4"/>
      <c r="D277" s="4"/>
      <c r="E277" s="4"/>
      <c r="F277" s="4"/>
      <c r="G277" s="4"/>
      <c r="H277" s="4"/>
    </row>
    <row r="278" spans="1:8">
      <c r="A278" s="4"/>
      <c r="B278" s="4"/>
      <c r="C278" s="4"/>
      <c r="D278" s="4"/>
      <c r="E278" s="4"/>
      <c r="F278" s="4"/>
      <c r="G278" s="4"/>
      <c r="H278" s="4"/>
    </row>
    <row r="279" spans="1:8">
      <c r="A279" s="4"/>
      <c r="B279" s="4"/>
      <c r="C279" s="4"/>
      <c r="D279" s="4"/>
      <c r="E279" s="4"/>
      <c r="F279" s="4"/>
      <c r="G279" s="4"/>
      <c r="H279" s="4"/>
    </row>
    <row r="280" spans="1:8">
      <c r="A280" s="4"/>
      <c r="B280" s="4"/>
      <c r="C280" s="4"/>
      <c r="D280" s="4"/>
      <c r="E280" s="4"/>
      <c r="F280" s="4"/>
      <c r="G280" s="4"/>
      <c r="H280" s="4"/>
    </row>
    <row r="281" spans="1:8">
      <c r="A281" s="4"/>
      <c r="B281" s="4"/>
      <c r="C281" s="4"/>
      <c r="D281" s="4"/>
      <c r="E281" s="4"/>
      <c r="F281" s="4"/>
      <c r="G281" s="4"/>
      <c r="H281" s="4"/>
    </row>
    <row r="282" spans="1:8">
      <c r="A282" s="4"/>
      <c r="B282" s="4"/>
      <c r="C282" s="4"/>
      <c r="D282" s="4"/>
      <c r="E282" s="4"/>
      <c r="F282" s="4"/>
      <c r="G282" s="4"/>
      <c r="H282" s="4"/>
    </row>
    <row r="283" spans="1:8">
      <c r="A283" s="4"/>
      <c r="B283" s="4"/>
      <c r="C283" s="4"/>
      <c r="D283" s="4"/>
      <c r="E283" s="4"/>
      <c r="F283" s="4"/>
      <c r="G283" s="4"/>
      <c r="H283" s="4"/>
    </row>
  </sheetData>
  <mergeCells count="50">
    <mergeCell ref="K264:N264"/>
    <mergeCell ref="P264:T264"/>
    <mergeCell ref="K233:N233"/>
    <mergeCell ref="P233:T233"/>
    <mergeCell ref="K243:N243"/>
    <mergeCell ref="P243:T243"/>
    <mergeCell ref="K253:N253"/>
    <mergeCell ref="P253:T253"/>
    <mergeCell ref="K200:N200"/>
    <mergeCell ref="P200:T200"/>
    <mergeCell ref="K211:N211"/>
    <mergeCell ref="P211:T211"/>
    <mergeCell ref="K222:N222"/>
    <mergeCell ref="P222:T222"/>
    <mergeCell ref="K167:N167"/>
    <mergeCell ref="P167:T167"/>
    <mergeCell ref="K178:N178"/>
    <mergeCell ref="P178:T178"/>
    <mergeCell ref="K189:N189"/>
    <mergeCell ref="P189:T189"/>
    <mergeCell ref="K134:N134"/>
    <mergeCell ref="P134:T134"/>
    <mergeCell ref="K145:N145"/>
    <mergeCell ref="P145:T145"/>
    <mergeCell ref="K156:N156"/>
    <mergeCell ref="P156:T156"/>
    <mergeCell ref="K102:N102"/>
    <mergeCell ref="P102:T102"/>
    <mergeCell ref="K112:N112"/>
    <mergeCell ref="P112:T112"/>
    <mergeCell ref="K123:N123"/>
    <mergeCell ref="P123:T123"/>
    <mergeCell ref="K69:N69"/>
    <mergeCell ref="P69:T69"/>
    <mergeCell ref="K80:N80"/>
    <mergeCell ref="P80:T80"/>
    <mergeCell ref="K91:N91"/>
    <mergeCell ref="P91:T91"/>
    <mergeCell ref="K36:N36"/>
    <mergeCell ref="P36:T36"/>
    <mergeCell ref="K47:N47"/>
    <mergeCell ref="P47:T47"/>
    <mergeCell ref="K58:N58"/>
    <mergeCell ref="P58:T58"/>
    <mergeCell ref="K3:N3"/>
    <mergeCell ref="P3:T3"/>
    <mergeCell ref="K14:N14"/>
    <mergeCell ref="P14:T14"/>
    <mergeCell ref="K25:N25"/>
    <mergeCell ref="P25:T2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272"/>
  <sheetViews>
    <sheetView tabSelected="1" topLeftCell="A175" zoomScale="85" zoomScaleNormal="85" workbookViewId="0">
      <selection activeCell="C130" sqref="C130"/>
    </sheetView>
  </sheetViews>
  <sheetFormatPr defaultRowHeight="15"/>
  <cols>
    <col min="1" max="1" width="20.85546875" customWidth="1"/>
  </cols>
  <sheetData>
    <row r="1" spans="1:45">
      <c r="A1" s="12"/>
      <c r="B1" s="11"/>
      <c r="C1" s="13"/>
      <c r="D1" s="13"/>
      <c r="E1" s="13"/>
      <c r="F1" s="13"/>
      <c r="G1" s="13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</row>
    <row r="2" spans="1:45" s="3" customFormat="1" ht="13.5" customHeight="1"/>
    <row r="3" spans="1:45" s="3" customFormat="1">
      <c r="E3" s="20" t="s">
        <v>47</v>
      </c>
      <c r="F3" s="20"/>
      <c r="G3" s="20"/>
      <c r="H3" s="20"/>
      <c r="I3" s="20"/>
      <c r="J3" s="20"/>
      <c r="K3" s="20"/>
      <c r="L3" s="20"/>
      <c r="M3" s="20"/>
    </row>
    <row r="4" spans="1:45" s="3" customFormat="1">
      <c r="E4" s="20" t="s">
        <v>45</v>
      </c>
      <c r="F4" s="20"/>
      <c r="G4" s="20"/>
      <c r="H4" s="20"/>
      <c r="I4" s="20"/>
      <c r="J4" s="20"/>
      <c r="K4" s="20"/>
      <c r="L4" s="20"/>
      <c r="M4" s="20"/>
    </row>
    <row r="5" spans="1:45" s="3" customFormat="1">
      <c r="E5" s="20" t="s">
        <v>46</v>
      </c>
      <c r="F5" s="20"/>
      <c r="G5" s="20"/>
      <c r="H5" s="20"/>
      <c r="I5" s="20"/>
      <c r="J5" s="20"/>
      <c r="K5" s="20"/>
      <c r="L5" s="20"/>
      <c r="M5" s="20"/>
    </row>
    <row r="6" spans="1:45" s="3" customFormat="1"/>
    <row r="7" spans="1:45" s="3" customFormat="1"/>
    <row r="8" spans="1:45">
      <c r="A8" s="12"/>
      <c r="B8" s="11"/>
      <c r="C8" s="13"/>
      <c r="D8" s="13"/>
      <c r="E8" s="13"/>
      <c r="F8" s="13"/>
      <c r="G8" s="13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</row>
    <row r="10" spans="1:45">
      <c r="C10" s="19" t="s">
        <v>34</v>
      </c>
      <c r="D10" s="19"/>
      <c r="E10" s="19"/>
      <c r="F10" s="19"/>
      <c r="I10" s="19" t="s">
        <v>35</v>
      </c>
      <c r="J10" s="19"/>
      <c r="K10" s="19"/>
      <c r="L10" s="19"/>
      <c r="M10" s="19"/>
      <c r="O10" s="19" t="s">
        <v>36</v>
      </c>
      <c r="P10" s="19"/>
      <c r="Q10" s="19"/>
      <c r="R10" s="19"/>
      <c r="S10" s="19"/>
    </row>
    <row r="11" spans="1:45">
      <c r="C11" s="10" t="s">
        <v>30</v>
      </c>
      <c r="D11" s="10" t="s">
        <v>31</v>
      </c>
      <c r="E11" s="10" t="s">
        <v>32</v>
      </c>
      <c r="F11" s="10" t="s">
        <v>33</v>
      </c>
    </row>
    <row r="12" spans="1:45">
      <c r="A12" s="1" t="s">
        <v>0</v>
      </c>
      <c r="B12" s="3">
        <v>1</v>
      </c>
      <c r="C12" s="8">
        <v>3.5</v>
      </c>
      <c r="D12" s="8">
        <v>-0.27159185046365603</v>
      </c>
      <c r="E12" s="8">
        <v>2.4327814903244498</v>
      </c>
      <c r="F12" s="8">
        <v>1.34619113182165</v>
      </c>
      <c r="I12" s="8">
        <v>-3.00326553400591</v>
      </c>
      <c r="J12" s="8">
        <v>6.1142164715409699E-3</v>
      </c>
      <c r="K12" s="8">
        <v>0.106040267988978</v>
      </c>
      <c r="L12" s="8">
        <v>-0.13976836565095699</v>
      </c>
      <c r="M12" s="8">
        <v>-0.38326457964076699</v>
      </c>
      <c r="O12" s="8">
        <v>-2.7194106134241798</v>
      </c>
      <c r="P12" s="8">
        <v>0.22185098757678401</v>
      </c>
      <c r="Q12" s="8">
        <v>-0.169461206977714</v>
      </c>
      <c r="R12" s="8">
        <v>4.1780396964013901E-2</v>
      </c>
      <c r="S12" s="8">
        <v>-0.13946844624829399</v>
      </c>
    </row>
    <row r="13" spans="1:45">
      <c r="A13" s="1" t="s">
        <v>1</v>
      </c>
      <c r="B13" s="3">
        <v>1</v>
      </c>
      <c r="C13" s="8">
        <v>0</v>
      </c>
      <c r="D13" s="8">
        <v>0</v>
      </c>
      <c r="E13" s="8">
        <v>0</v>
      </c>
      <c r="F13" s="8">
        <v>0</v>
      </c>
      <c r="I13" s="8">
        <v>-2.56163240997097</v>
      </c>
      <c r="J13" s="8">
        <v>-2.1989086462585399E-2</v>
      </c>
      <c r="K13" s="8">
        <v>8.53120727469944E-2</v>
      </c>
      <c r="L13" s="8">
        <v>-0.10249140487542401</v>
      </c>
      <c r="M13" s="8">
        <v>-0.34467981552638099</v>
      </c>
      <c r="O13" s="8">
        <v>-2.3559284218233398</v>
      </c>
      <c r="P13" s="8">
        <v>0.24114088835380401</v>
      </c>
      <c r="Q13" s="8">
        <v>-0.141968070916724</v>
      </c>
      <c r="R13" s="8">
        <v>1.30210310946486E-2</v>
      </c>
      <c r="S13" s="8">
        <v>-0.16252327821367499</v>
      </c>
    </row>
    <row r="14" spans="1:45">
      <c r="A14" s="1" t="s">
        <v>2</v>
      </c>
      <c r="B14" s="3">
        <v>1</v>
      </c>
      <c r="C14" s="8">
        <v>0.25</v>
      </c>
      <c r="D14" s="8">
        <v>-0.34675996133053699</v>
      </c>
      <c r="E14" s="8">
        <v>-0.32036443096768802</v>
      </c>
      <c r="F14" s="8">
        <v>0.32664074121909398</v>
      </c>
      <c r="I14" s="8">
        <v>-2.0085495939327802</v>
      </c>
      <c r="J14" s="8">
        <v>-6.3238238200945304E-2</v>
      </c>
      <c r="K14" s="8">
        <v>2.15117665536293E-2</v>
      </c>
      <c r="L14" s="8">
        <v>-6.2043243824618802E-2</v>
      </c>
      <c r="M14" s="8">
        <v>-0.30962947338984598</v>
      </c>
      <c r="O14" s="8">
        <v>-2.1638668127846001</v>
      </c>
      <c r="P14" s="8">
        <v>0.29668771531848998</v>
      </c>
      <c r="Q14" s="8">
        <v>-0.119282075013852</v>
      </c>
      <c r="R14" s="8">
        <v>-4.6820659686736099E-2</v>
      </c>
      <c r="S14" s="8">
        <v>-0.228722466083005</v>
      </c>
    </row>
    <row r="15" spans="1:45">
      <c r="A15" s="1" t="s">
        <v>3</v>
      </c>
      <c r="B15" s="3">
        <v>1</v>
      </c>
      <c r="C15" s="8">
        <v>4.375</v>
      </c>
      <c r="D15" s="8">
        <v>-0.44095335090726001</v>
      </c>
      <c r="E15" s="8">
        <v>1.21438150505139</v>
      </c>
      <c r="F15" s="8">
        <v>2.24204931875994</v>
      </c>
      <c r="I15" s="8">
        <v>-1.4230465609758001</v>
      </c>
      <c r="J15" s="8">
        <v>-9.5469731787220902E-2</v>
      </c>
      <c r="K15" s="8">
        <v>-9.6353257723951105E-2</v>
      </c>
      <c r="L15" s="8">
        <v>-2.7116065098790401E-2</v>
      </c>
      <c r="M15" s="8">
        <v>-0.307365333105515</v>
      </c>
      <c r="O15" s="8">
        <v>-2.0463535857319202</v>
      </c>
      <c r="P15" s="8">
        <v>0.34044535532339398</v>
      </c>
      <c r="Q15" s="8">
        <v>-2.5278538025897898E-3</v>
      </c>
      <c r="R15" s="8">
        <v>-0.116485556697329</v>
      </c>
      <c r="S15" s="8">
        <v>-0.25444281368327798</v>
      </c>
    </row>
    <row r="16" spans="1:45">
      <c r="A16" s="1" t="s">
        <v>4</v>
      </c>
      <c r="B16" s="3">
        <v>1</v>
      </c>
      <c r="C16" s="8">
        <v>3.5</v>
      </c>
      <c r="D16" s="8">
        <v>-0.58793780120967898</v>
      </c>
      <c r="E16" s="8">
        <v>0.453063723176444</v>
      </c>
      <c r="F16" s="8">
        <v>2.9629803137164101</v>
      </c>
      <c r="I16" s="8">
        <v>-0.85595647483672299</v>
      </c>
      <c r="J16" s="8">
        <v>-0.10239396723556</v>
      </c>
      <c r="K16" s="8">
        <v>-0.225624049430284</v>
      </c>
      <c r="L16" s="8">
        <v>-2.7376176461306298E-3</v>
      </c>
      <c r="M16" s="8">
        <v>-0.33524798137253198</v>
      </c>
      <c r="O16" s="8">
        <v>-1.8688123891717701</v>
      </c>
      <c r="P16" s="8">
        <v>0.33980326546675599</v>
      </c>
      <c r="Q16" s="8">
        <v>0.162822317957796</v>
      </c>
      <c r="R16" s="8">
        <v>-0.18222892083209899</v>
      </c>
      <c r="S16" s="8">
        <v>-0.234624870796284</v>
      </c>
    </row>
    <row r="17" spans="1:19">
      <c r="A17" s="1" t="s">
        <v>5</v>
      </c>
      <c r="B17" s="3">
        <v>1</v>
      </c>
      <c r="C17" s="8">
        <v>1.25</v>
      </c>
      <c r="D17" s="8">
        <v>0</v>
      </c>
      <c r="E17" s="8">
        <v>-0.83715260153215199</v>
      </c>
      <c r="F17" s="8">
        <v>1.6332037060954701</v>
      </c>
      <c r="I17" s="8">
        <v>-0.31550715648001598</v>
      </c>
      <c r="J17" s="8">
        <v>-9.4855816498797901E-2</v>
      </c>
      <c r="K17" s="8">
        <v>-0.26470579598836502</v>
      </c>
      <c r="L17" s="8">
        <v>1.1706264007644501E-2</v>
      </c>
      <c r="M17" s="8">
        <v>-0.34861673691636602</v>
      </c>
      <c r="O17" s="8">
        <v>-1.65621923512675</v>
      </c>
      <c r="P17" s="8">
        <v>0.30954765877043799</v>
      </c>
      <c r="Q17" s="8">
        <v>0.20883605947158099</v>
      </c>
      <c r="R17" s="8">
        <v>-0.21864966005317599</v>
      </c>
      <c r="S17" s="8">
        <v>-0.206947350910518</v>
      </c>
    </row>
    <row r="18" spans="1:19">
      <c r="A18" s="1" t="s">
        <v>6</v>
      </c>
      <c r="B18" s="3">
        <v>1</v>
      </c>
      <c r="C18" s="8">
        <v>0.25</v>
      </c>
      <c r="D18" s="8">
        <v>0</v>
      </c>
      <c r="E18" s="8">
        <v>-0.34675996133053699</v>
      </c>
      <c r="F18" s="8">
        <v>0.32664074121909398</v>
      </c>
      <c r="I18" s="8">
        <v>0.22010905646419399</v>
      </c>
      <c r="J18" s="8">
        <v>-9.0970617604441598E-2</v>
      </c>
      <c r="K18" s="8">
        <v>-0.20501944257135099</v>
      </c>
      <c r="L18" s="8">
        <v>2.7444515903122899E-2</v>
      </c>
      <c r="M18" s="8">
        <v>-0.33089834220138298</v>
      </c>
      <c r="O18" s="8">
        <v>-1.4378880865314601</v>
      </c>
      <c r="P18" s="8">
        <v>0.27423713282123502</v>
      </c>
      <c r="Q18" s="8">
        <v>0.11209339053490699</v>
      </c>
      <c r="R18" s="8">
        <v>-0.250987386588576</v>
      </c>
      <c r="S18" s="8">
        <v>-0.226868966468219</v>
      </c>
    </row>
    <row r="19" spans="1:19">
      <c r="A19" s="1" t="s">
        <v>7</v>
      </c>
      <c r="B19" s="3">
        <v>1</v>
      </c>
      <c r="C19" s="8">
        <v>0.875</v>
      </c>
      <c r="D19" s="8">
        <v>-0.173379980665268</v>
      </c>
      <c r="E19" s="8">
        <v>-1.0857006930643001</v>
      </c>
      <c r="F19" s="8">
        <v>0.95190087808428503</v>
      </c>
      <c r="I19" s="8">
        <v>0.78689601963613398</v>
      </c>
      <c r="J19" s="8">
        <v>-9.7656608341022993E-2</v>
      </c>
      <c r="K19" s="8">
        <v>-0.16420278768992499</v>
      </c>
      <c r="L19" s="8">
        <v>3.9682914066621097E-2</v>
      </c>
      <c r="M19" s="8">
        <v>-0.31099809189172101</v>
      </c>
      <c r="O19" s="8">
        <v>-1.29839396763777</v>
      </c>
      <c r="P19" s="8">
        <v>0.22979026711122999</v>
      </c>
      <c r="Q19" s="8">
        <v>7.2713749591943599E-3</v>
      </c>
      <c r="R19" s="8">
        <v>-0.245842627156447</v>
      </c>
      <c r="S19" s="8">
        <v>-0.23848266843336699</v>
      </c>
    </row>
    <row r="20" spans="1:19">
      <c r="A20" s="1" t="s">
        <v>8</v>
      </c>
      <c r="B20" s="3">
        <v>1</v>
      </c>
      <c r="C20" s="8">
        <v>1.375</v>
      </c>
      <c r="D20" s="8">
        <v>-0.14698445030241999</v>
      </c>
      <c r="E20" s="8">
        <v>-1.39987185798584</v>
      </c>
      <c r="F20" s="8">
        <v>1.5095115024312</v>
      </c>
      <c r="I20" s="8">
        <v>1.37284516228502</v>
      </c>
      <c r="J20" s="8">
        <v>-0.113963688918991</v>
      </c>
      <c r="K20" s="8">
        <v>-0.14398435575250099</v>
      </c>
      <c r="L20" s="8">
        <v>5.5922990574924898E-2</v>
      </c>
      <c r="M20" s="8">
        <v>-0.29290562773022299</v>
      </c>
      <c r="O20" s="8">
        <v>-1.2506277960476699</v>
      </c>
      <c r="P20" s="8">
        <v>0.17254520336180501</v>
      </c>
      <c r="Q20" s="8">
        <v>1.00662572303732E-3</v>
      </c>
      <c r="R20" s="8">
        <v>-0.209476945775463</v>
      </c>
      <c r="S20" s="8">
        <v>-0.20881919071413799</v>
      </c>
    </row>
    <row r="21" spans="1:19">
      <c r="A21" s="1" t="s">
        <v>9</v>
      </c>
      <c r="B21" s="3">
        <v>1</v>
      </c>
      <c r="C21" s="8">
        <v>1</v>
      </c>
      <c r="D21" s="8">
        <v>0</v>
      </c>
      <c r="E21" s="8">
        <v>-1.1839125628626901</v>
      </c>
      <c r="F21" s="8">
        <v>1.11522124869383</v>
      </c>
      <c r="I21" s="8">
        <v>1.94665644075976</v>
      </c>
      <c r="J21" s="8">
        <v>-0.131969038005541</v>
      </c>
      <c r="K21" s="8">
        <v>-0.15644427228728799</v>
      </c>
      <c r="L21" s="8">
        <v>7.9407854747504794E-2</v>
      </c>
      <c r="M21" s="8">
        <v>-0.281784166710983</v>
      </c>
      <c r="O21" s="8">
        <v>-1.3570300442646599</v>
      </c>
      <c r="P21" s="8">
        <v>0.13032265803683299</v>
      </c>
      <c r="Q21" s="8">
        <v>-3.8823125412111102E-2</v>
      </c>
      <c r="R21" s="8">
        <v>-0.168585509241827</v>
      </c>
      <c r="S21" s="8">
        <v>-0.175433053891805</v>
      </c>
    </row>
    <row r="22" spans="1:19">
      <c r="A22" s="1" t="s">
        <v>10</v>
      </c>
      <c r="B22" s="3">
        <v>1</v>
      </c>
      <c r="C22" s="8">
        <v>4.625</v>
      </c>
      <c r="D22" s="8">
        <v>9.8211869798387905E-2</v>
      </c>
      <c r="E22" s="8">
        <v>-1.72642955499968</v>
      </c>
      <c r="F22" s="8">
        <v>2.35413470105193</v>
      </c>
      <c r="I22" s="8">
        <v>2.4574490506311601</v>
      </c>
      <c r="J22" s="8">
        <v>-0.15565313056614399</v>
      </c>
      <c r="K22" s="8">
        <v>-0.15014274173466899</v>
      </c>
      <c r="L22" s="8">
        <v>0.11081301711061201</v>
      </c>
      <c r="M22" s="8">
        <v>-0.25278267849712099</v>
      </c>
      <c r="O22" s="8">
        <v>-1.6413533309920501</v>
      </c>
      <c r="P22" s="8">
        <v>0.100717436661931</v>
      </c>
      <c r="Q22" s="8">
        <v>-3.7013655018191101E-2</v>
      </c>
      <c r="R22" s="8">
        <v>-0.13477216094748601</v>
      </c>
      <c r="S22" s="8">
        <v>-0.12913400343676501</v>
      </c>
    </row>
    <row r="23" spans="1:19">
      <c r="A23" s="1" t="s">
        <v>11</v>
      </c>
      <c r="B23" s="3">
        <v>1</v>
      </c>
      <c r="C23" s="8">
        <v>1.25</v>
      </c>
      <c r="D23" s="8">
        <v>3.9252311467094398E-17</v>
      </c>
      <c r="E23" s="8">
        <v>-1.53067252419323</v>
      </c>
      <c r="F23" s="8">
        <v>0.97992222365728199</v>
      </c>
      <c r="I23" s="8">
        <v>2.8736311132021202</v>
      </c>
      <c r="J23" s="8">
        <v>-0.17454295924715299</v>
      </c>
      <c r="K23" s="8">
        <v>-0.19391268963681399</v>
      </c>
      <c r="L23" s="8">
        <v>0.13799787582122</v>
      </c>
      <c r="M23" s="8">
        <v>-0.23061869070139701</v>
      </c>
      <c r="O23" s="8">
        <v>-2.0486756101214301</v>
      </c>
      <c r="P23" s="8">
        <v>8.1565618663533998E-2</v>
      </c>
      <c r="Q23" s="8">
        <v>-7.4677546043814394E-2</v>
      </c>
      <c r="R23" s="8">
        <v>-0.119927607355741</v>
      </c>
      <c r="S23" s="8">
        <v>-9.4412000462828397E-2</v>
      </c>
    </row>
    <row r="24" spans="1:19">
      <c r="A24" s="1" t="s">
        <v>12</v>
      </c>
      <c r="B24" s="3">
        <v>1</v>
      </c>
      <c r="C24" s="8">
        <v>3.125</v>
      </c>
      <c r="D24" s="8">
        <v>-0.29463560939516298</v>
      </c>
      <c r="E24" s="8">
        <v>-1.8964577642336</v>
      </c>
      <c r="F24" s="8">
        <v>2.4333910349424901</v>
      </c>
      <c r="I24" s="8">
        <v>3.1835037007664302</v>
      </c>
      <c r="J24" s="8">
        <v>-0.19805490805241499</v>
      </c>
      <c r="K24" s="8">
        <v>-0.14745142600033501</v>
      </c>
      <c r="L24" s="8">
        <v>0.177813127055795</v>
      </c>
      <c r="M24" s="8">
        <v>-0.17609475871942501</v>
      </c>
      <c r="O24" s="8">
        <v>-2.5347640081566101</v>
      </c>
      <c r="P24" s="8">
        <v>7.1349663057050802E-2</v>
      </c>
      <c r="Q24" s="8">
        <v>-4.2670276216478203E-2</v>
      </c>
      <c r="R24" s="8">
        <v>-0.104242971864319</v>
      </c>
      <c r="S24" s="8">
        <v>-6.3989385968923201E-2</v>
      </c>
    </row>
    <row r="25" spans="1:19">
      <c r="A25" s="1" t="s">
        <v>13</v>
      </c>
      <c r="B25" s="3">
        <v>1</v>
      </c>
      <c r="C25" s="8">
        <v>5</v>
      </c>
      <c r="D25" s="8">
        <v>0.13889255825490099</v>
      </c>
      <c r="E25" s="8">
        <v>-2.2689465471366699</v>
      </c>
      <c r="F25" s="8">
        <v>1.6332037060954701</v>
      </c>
      <c r="I25" s="8">
        <v>3.37527134827174</v>
      </c>
      <c r="J25" s="8">
        <v>-0.231375230219693</v>
      </c>
      <c r="K25" s="8">
        <v>1.20905239116798E-2</v>
      </c>
      <c r="L25" s="8">
        <v>0.22263675685538001</v>
      </c>
      <c r="M25" s="8">
        <v>-7.81000089438776E-2</v>
      </c>
      <c r="O25" s="8">
        <v>-3.0794780068583401</v>
      </c>
      <c r="P25" s="8">
        <v>6.2372649453064102E-2</v>
      </c>
      <c r="Q25" s="8">
        <v>3.6156058738949802E-2</v>
      </c>
      <c r="R25" s="8">
        <v>-9.4727078584978003E-2</v>
      </c>
      <c r="S25" s="8">
        <v>-2.9492918408519399E-2</v>
      </c>
    </row>
    <row r="26" spans="1:19">
      <c r="A26" s="10" t="s">
        <v>14</v>
      </c>
      <c r="B26" s="3">
        <v>1</v>
      </c>
      <c r="C26" s="8">
        <v>0.875</v>
      </c>
      <c r="D26" s="8">
        <v>-0.14698445030241999</v>
      </c>
      <c r="E26" s="8">
        <v>-1.01053258219742</v>
      </c>
      <c r="F26" s="8">
        <v>1.0475717361755601</v>
      </c>
      <c r="I26" s="8">
        <v>3.5088427735726802</v>
      </c>
      <c r="J26" s="8">
        <v>-0.265398782025703</v>
      </c>
      <c r="K26" s="8">
        <v>4.8420361995178199E-2</v>
      </c>
      <c r="L26" s="8">
        <v>0.27050636928087901</v>
      </c>
      <c r="M26" s="8">
        <v>7.1002266098722398E-3</v>
      </c>
      <c r="O26" s="8">
        <v>-3.63025522471274</v>
      </c>
      <c r="P26" s="8">
        <v>5.9336880143320503E-2</v>
      </c>
      <c r="Q26" s="8">
        <v>3.6651442110023399E-2</v>
      </c>
      <c r="R26" s="8">
        <v>-9.4004971651355698E-2</v>
      </c>
      <c r="S26" s="8">
        <v>-1.8006655045086899E-2</v>
      </c>
    </row>
    <row r="27" spans="1:19">
      <c r="A27" s="10" t="s">
        <v>15</v>
      </c>
      <c r="B27" s="3">
        <v>1</v>
      </c>
      <c r="C27" s="8">
        <v>2.5</v>
      </c>
      <c r="D27" s="8">
        <v>-0.196423739596776</v>
      </c>
      <c r="E27" s="8">
        <v>-1.79824589443522</v>
      </c>
      <c r="F27" s="8">
        <v>2.23044249738766</v>
      </c>
      <c r="I27" s="8">
        <v>3.61405825702743</v>
      </c>
      <c r="J27" s="8">
        <v>-0.30685549562478798</v>
      </c>
      <c r="K27" s="8">
        <v>0.139627595294713</v>
      </c>
      <c r="L27" s="8">
        <v>0.29874580938786799</v>
      </c>
      <c r="M27" s="8">
        <v>0.14534063764764199</v>
      </c>
      <c r="O27" s="8">
        <v>-4.2009893870313597</v>
      </c>
      <c r="P27" s="8">
        <v>4.04553373797105E-2</v>
      </c>
      <c r="Q27" s="8">
        <v>8.1633523146056097E-2</v>
      </c>
      <c r="R27" s="8">
        <v>-0.101050604398181</v>
      </c>
      <c r="S27" s="8">
        <v>4.6394162423787702E-2</v>
      </c>
    </row>
    <row r="28" spans="1:19">
      <c r="A28" s="10" t="s">
        <v>16</v>
      </c>
      <c r="B28" s="3">
        <v>1</v>
      </c>
      <c r="C28" s="8">
        <v>0</v>
      </c>
      <c r="D28" s="8">
        <v>0</v>
      </c>
      <c r="E28" s="8">
        <v>0</v>
      </c>
      <c r="F28" s="8">
        <v>0</v>
      </c>
      <c r="I28" s="8">
        <v>3.6131587647490901</v>
      </c>
      <c r="J28" s="8">
        <v>-0.31176231426828899</v>
      </c>
      <c r="K28" s="8">
        <v>0.412925904137946</v>
      </c>
      <c r="L28" s="8">
        <v>0.30088171654033902</v>
      </c>
      <c r="M28" s="8">
        <v>0.28897917747099799</v>
      </c>
      <c r="O28" s="8">
        <v>-4.7881836780677602</v>
      </c>
      <c r="P28" s="8">
        <v>4.4578418623047102E-2</v>
      </c>
      <c r="Q28" s="8">
        <v>0.16250018279224501</v>
      </c>
      <c r="R28" s="8">
        <v>-0.10765442622363899</v>
      </c>
      <c r="S28" s="8">
        <v>8.21501442178285E-2</v>
      </c>
    </row>
    <row r="29" spans="1:19">
      <c r="A29" s="10" t="s">
        <v>17</v>
      </c>
      <c r="B29" s="3">
        <v>1</v>
      </c>
      <c r="C29" s="8">
        <v>4.5</v>
      </c>
      <c r="D29" s="8">
        <v>-0.13269929220875601</v>
      </c>
      <c r="E29" s="8">
        <v>-1.82464142479807</v>
      </c>
      <c r="F29" s="8">
        <v>2.3261133554789399</v>
      </c>
      <c r="I29" s="8">
        <v>3.3792111369554698</v>
      </c>
      <c r="J29" s="8">
        <v>-0.26471943181051499</v>
      </c>
      <c r="K29" s="8">
        <v>0.48388836761998499</v>
      </c>
      <c r="L29" s="8">
        <v>0.234853248777631</v>
      </c>
      <c r="M29" s="8">
        <v>0.29981318561838199</v>
      </c>
      <c r="O29" s="8">
        <v>-5.3177098647589496</v>
      </c>
      <c r="P29" s="8">
        <v>5.64683840465076E-2</v>
      </c>
      <c r="Q29" s="8">
        <v>0.13400435291989801</v>
      </c>
      <c r="R29" s="8">
        <v>-0.10400407787039601</v>
      </c>
      <c r="S29" s="8">
        <v>5.6737825138097497E-2</v>
      </c>
    </row>
    <row r="30" spans="1:19">
      <c r="A30" s="10" t="s">
        <v>18</v>
      </c>
      <c r="B30" s="3">
        <v>1</v>
      </c>
      <c r="C30" s="8">
        <v>5.25</v>
      </c>
      <c r="D30" s="8">
        <v>4.3522183071316403E-2</v>
      </c>
      <c r="E30" s="8">
        <v>-1.89980953566495</v>
      </c>
      <c r="F30" s="8">
        <v>1.86417358922329</v>
      </c>
      <c r="I30" s="8">
        <v>2.9592093855028199</v>
      </c>
      <c r="J30" s="8">
        <v>-0.226238284204726</v>
      </c>
      <c r="K30" s="8">
        <v>0.57066870189365204</v>
      </c>
      <c r="L30" s="8">
        <v>0.19771817995436899</v>
      </c>
      <c r="M30" s="8">
        <v>0.29071710031002401</v>
      </c>
      <c r="O30" s="8">
        <v>-5.7214634909321003</v>
      </c>
      <c r="P30" s="8">
        <v>4.0215532065843503E-2</v>
      </c>
      <c r="Q30" s="8">
        <v>0.13150600439847601</v>
      </c>
      <c r="R30" s="8">
        <v>-8.5664820987554194E-2</v>
      </c>
      <c r="S30" s="8">
        <v>5.75369834312255E-2</v>
      </c>
    </row>
    <row r="31" spans="1:19">
      <c r="A31" s="10" t="s">
        <v>19</v>
      </c>
      <c r="B31" s="3">
        <v>1</v>
      </c>
      <c r="C31" s="8">
        <v>2.5</v>
      </c>
      <c r="D31" s="8">
        <v>-0.58793780120967898</v>
      </c>
      <c r="E31" s="8">
        <v>-0.82839400069430902</v>
      </c>
      <c r="F31" s="8">
        <v>2.50104054746076</v>
      </c>
      <c r="I31" s="8">
        <v>2.6479898218620899</v>
      </c>
      <c r="J31" s="8">
        <v>-0.20142003380521101</v>
      </c>
      <c r="K31" s="8">
        <v>0.75080401773198902</v>
      </c>
      <c r="L31" s="8">
        <v>0.20426631975701301</v>
      </c>
      <c r="M31" s="8">
        <v>0.32717220022668497</v>
      </c>
      <c r="O31" s="8">
        <v>-6.20298477443135</v>
      </c>
      <c r="P31" s="8">
        <v>4.3965628452922699E-2</v>
      </c>
      <c r="Q31" s="8">
        <v>-7.1073364019680904E-4</v>
      </c>
      <c r="R31" s="8">
        <v>-0.107248539775015</v>
      </c>
      <c r="S31" s="8">
        <v>1.28706365242355E-2</v>
      </c>
    </row>
    <row r="32" spans="1:19">
      <c r="A32" s="1" t="s">
        <v>20</v>
      </c>
      <c r="B32" s="3">
        <v>1</v>
      </c>
      <c r="C32" s="8">
        <v>0</v>
      </c>
      <c r="D32" s="8">
        <v>0</v>
      </c>
      <c r="E32" s="8">
        <v>0</v>
      </c>
      <c r="F32" s="8">
        <v>0</v>
      </c>
    </row>
    <row r="33" spans="1:45">
      <c r="A33" s="1" t="s">
        <v>21</v>
      </c>
      <c r="B33" s="3">
        <v>1</v>
      </c>
      <c r="C33" s="8">
        <v>0</v>
      </c>
      <c r="D33" s="8">
        <v>0</v>
      </c>
      <c r="E33" s="8">
        <v>0</v>
      </c>
      <c r="F33" s="8">
        <v>0</v>
      </c>
    </row>
    <row r="34" spans="1:45">
      <c r="A34" s="1" t="s">
        <v>22</v>
      </c>
      <c r="B34" s="3">
        <v>1</v>
      </c>
      <c r="C34" s="8">
        <v>4.25</v>
      </c>
      <c r="D34" s="8">
        <v>3.9252311467094398E-17</v>
      </c>
      <c r="E34" s="8">
        <v>-2.1186103254029001</v>
      </c>
      <c r="F34" s="8">
        <v>1.6332037060954701</v>
      </c>
    </row>
    <row r="35" spans="1:45">
      <c r="A35" s="1" t="s">
        <v>23</v>
      </c>
      <c r="B35" s="3">
        <v>1</v>
      </c>
      <c r="C35" s="8">
        <v>0</v>
      </c>
      <c r="D35" s="8">
        <v>0</v>
      </c>
      <c r="E35" s="8">
        <v>0</v>
      </c>
      <c r="F35" s="8">
        <v>0</v>
      </c>
    </row>
    <row r="36" spans="1:45">
      <c r="A36" s="1" t="s">
        <v>24</v>
      </c>
      <c r="B36" s="3">
        <v>1</v>
      </c>
      <c r="C36" s="8">
        <v>0</v>
      </c>
      <c r="D36" s="8">
        <v>0</v>
      </c>
      <c r="E36" s="8">
        <v>0</v>
      </c>
      <c r="F36" s="8">
        <v>0</v>
      </c>
    </row>
    <row r="38" spans="1:45">
      <c r="A38" s="12"/>
      <c r="B38" s="11"/>
      <c r="C38" s="13"/>
      <c r="D38" s="13"/>
      <c r="E38" s="13"/>
      <c r="F38" s="13"/>
      <c r="G38" s="13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</row>
    <row r="40" spans="1:45">
      <c r="C40" s="19" t="s">
        <v>53</v>
      </c>
      <c r="D40" s="19"/>
      <c r="E40" s="19"/>
      <c r="F40" s="19"/>
      <c r="G40" s="19"/>
      <c r="K40" s="19" t="s">
        <v>59</v>
      </c>
      <c r="L40" s="19"/>
      <c r="M40" s="19"/>
      <c r="N40" s="19"/>
      <c r="O40" s="19"/>
      <c r="R40" s="19" t="s">
        <v>57</v>
      </c>
      <c r="S40" s="19"/>
      <c r="T40" s="19"/>
      <c r="U40" s="19"/>
      <c r="V40" s="19"/>
      <c r="W40" s="19"/>
      <c r="Y40" s="19" t="s">
        <v>58</v>
      </c>
      <c r="Z40" s="19"/>
      <c r="AA40" s="19"/>
      <c r="AB40" s="19"/>
      <c r="AC40" s="19"/>
      <c r="AD40" s="19"/>
    </row>
    <row r="41" spans="1:45">
      <c r="C41" s="10" t="s">
        <v>48</v>
      </c>
      <c r="D41" s="10" t="s">
        <v>49</v>
      </c>
      <c r="E41" s="10" t="s">
        <v>50</v>
      </c>
      <c r="F41" s="10" t="s">
        <v>51</v>
      </c>
      <c r="G41" s="10" t="s">
        <v>52</v>
      </c>
      <c r="K41" s="10" t="s">
        <v>48</v>
      </c>
      <c r="L41" s="10" t="s">
        <v>49</v>
      </c>
      <c r="M41" s="10" t="s">
        <v>50</v>
      </c>
      <c r="N41" s="10" t="s">
        <v>51</v>
      </c>
      <c r="O41" s="10" t="s">
        <v>52</v>
      </c>
    </row>
    <row r="42" spans="1:45">
      <c r="A42" s="1" t="s">
        <v>0</v>
      </c>
      <c r="B42" s="3">
        <v>1</v>
      </c>
      <c r="C42" s="8">
        <v>0</v>
      </c>
      <c r="D42" s="8">
        <v>0.90700000000000003</v>
      </c>
      <c r="E42" s="8">
        <v>1.597</v>
      </c>
      <c r="F42" s="8">
        <v>1.431</v>
      </c>
      <c r="G42" s="8">
        <v>1.1850000000000001</v>
      </c>
      <c r="J42" s="3">
        <v>1</v>
      </c>
      <c r="K42" s="8">
        <f>C42/(1+C42)</f>
        <v>0</v>
      </c>
      <c r="L42" s="8">
        <v>0.90700000000000003</v>
      </c>
      <c r="M42" s="8">
        <v>1.597</v>
      </c>
      <c r="N42" s="8">
        <v>1.431</v>
      </c>
      <c r="O42" s="8">
        <v>1.1850000000000001</v>
      </c>
      <c r="R42" s="14">
        <v>-4.4819187129961504</v>
      </c>
      <c r="S42" s="14">
        <v>3.0764844919911498</v>
      </c>
      <c r="T42" s="15">
        <v>-0.73504269494042096</v>
      </c>
      <c r="U42" s="14">
        <v>-0.47209700227578599</v>
      </c>
      <c r="V42" s="14">
        <v>1.0241777155496801</v>
      </c>
      <c r="W42" s="14">
        <v>6.5478907489576202E-2</v>
      </c>
      <c r="Y42" s="14">
        <v>-2.1930508717555699</v>
      </c>
      <c r="Z42" s="14">
        <v>0.41452422394087901</v>
      </c>
      <c r="AA42" s="14">
        <v>-2.1554714916681799</v>
      </c>
      <c r="AB42" s="14">
        <v>0.39047552535303298</v>
      </c>
      <c r="AC42" s="14">
        <v>1.65597431043326</v>
      </c>
      <c r="AD42" s="14">
        <v>-0.54447162281443395</v>
      </c>
    </row>
    <row r="43" spans="1:45">
      <c r="A43" s="1" t="s">
        <v>1</v>
      </c>
      <c r="B43" s="3">
        <v>1</v>
      </c>
      <c r="C43" s="8">
        <v>1.173</v>
      </c>
      <c r="D43" s="8">
        <v>2.222</v>
      </c>
      <c r="E43" s="8">
        <v>2.399</v>
      </c>
      <c r="F43" s="8">
        <v>2.3660000000000001</v>
      </c>
      <c r="G43" s="8">
        <v>1.5840000000000001</v>
      </c>
      <c r="J43" s="3">
        <v>1</v>
      </c>
      <c r="K43" s="8">
        <f t="shared" ref="K43:K66" si="0">C43/(1+C43)</f>
        <v>0.53980671882190523</v>
      </c>
      <c r="L43" s="8">
        <v>2.222</v>
      </c>
      <c r="M43" s="8">
        <v>2.399</v>
      </c>
      <c r="N43" s="8">
        <v>2.3660000000000001</v>
      </c>
      <c r="O43" s="8">
        <v>1.5840000000000001</v>
      </c>
      <c r="R43" s="14">
        <v>-4.0095124379548297</v>
      </c>
      <c r="S43" s="14">
        <v>2.6496375501890101</v>
      </c>
      <c r="T43" s="15">
        <v>-0.57397174926935102</v>
      </c>
      <c r="U43" s="14">
        <v>-0.71266823170907101</v>
      </c>
      <c r="V43" s="14">
        <v>1.2838379099833701</v>
      </c>
      <c r="W43" s="14">
        <v>-2.99501377376497E-2</v>
      </c>
      <c r="Y43" s="14">
        <v>-1.83453648515762</v>
      </c>
      <c r="Z43" s="14">
        <v>0.69369090879728401</v>
      </c>
      <c r="AA43" s="14">
        <v>-2.2621912727644999</v>
      </c>
      <c r="AB43" s="14">
        <v>0.631651645859439</v>
      </c>
      <c r="AC43" s="14">
        <v>1.39861812580818</v>
      </c>
      <c r="AD43" s="14">
        <v>-0.49231879091235498</v>
      </c>
    </row>
    <row r="44" spans="1:45">
      <c r="A44" s="1" t="s">
        <v>2</v>
      </c>
      <c r="B44" s="3">
        <v>1</v>
      </c>
      <c r="C44" s="8">
        <v>0.99700000000000011</v>
      </c>
      <c r="D44" s="8">
        <v>2.0170000000000003</v>
      </c>
      <c r="E44" s="8">
        <v>2.25</v>
      </c>
      <c r="F44" s="8">
        <v>2.194</v>
      </c>
      <c r="G44" s="8">
        <v>1.5089999999999999</v>
      </c>
      <c r="J44" s="3">
        <v>1</v>
      </c>
      <c r="K44" s="8">
        <f t="shared" si="0"/>
        <v>0.49924887330996498</v>
      </c>
      <c r="L44" s="8">
        <v>2.0170000000000003</v>
      </c>
      <c r="M44" s="8">
        <v>2.25</v>
      </c>
      <c r="N44" s="8">
        <v>2.194</v>
      </c>
      <c r="O44" s="8">
        <v>1.5089999999999999</v>
      </c>
      <c r="R44" s="14">
        <v>-3.6104495826532199</v>
      </c>
      <c r="S44" s="14">
        <v>2.3458722145072302</v>
      </c>
      <c r="T44" s="15">
        <v>-0.631437771786304</v>
      </c>
      <c r="U44" s="14">
        <v>-0.45705716141095198</v>
      </c>
      <c r="V44" s="14">
        <v>1.3301432656211001</v>
      </c>
      <c r="W44" s="14">
        <v>-0.195501252322412</v>
      </c>
      <c r="Y44" s="14">
        <v>-1.46743501357734</v>
      </c>
      <c r="Z44" s="14">
        <v>1.08344609174859</v>
      </c>
      <c r="AA44" s="14">
        <v>-2.1636769596329199</v>
      </c>
      <c r="AB44" s="14">
        <v>0.44780634235040701</v>
      </c>
      <c r="AC44" s="14">
        <v>1.2103946128551999</v>
      </c>
      <c r="AD44" s="14">
        <v>-0.33232990727585698</v>
      </c>
    </row>
    <row r="45" spans="1:45">
      <c r="A45" s="1" t="s">
        <v>3</v>
      </c>
      <c r="B45" s="3">
        <v>1</v>
      </c>
      <c r="C45" s="9">
        <v>0</v>
      </c>
      <c r="D45" s="9">
        <v>1.1284000000000001</v>
      </c>
      <c r="E45" s="9">
        <v>1.6178000000000001</v>
      </c>
      <c r="F45" s="9">
        <v>1.5063</v>
      </c>
      <c r="G45" s="9">
        <v>1.3351000000000002</v>
      </c>
      <c r="J45" s="3">
        <v>1</v>
      </c>
      <c r="K45" s="8">
        <f t="shared" si="0"/>
        <v>0</v>
      </c>
      <c r="L45" s="9">
        <v>1.1284000000000001</v>
      </c>
      <c r="M45" s="9">
        <v>1.6178000000000001</v>
      </c>
      <c r="N45" s="9">
        <v>1.5063</v>
      </c>
      <c r="O45" s="9">
        <v>1.3351000000000002</v>
      </c>
      <c r="R45" s="14">
        <v>-3.2932016258018502</v>
      </c>
      <c r="S45" s="14">
        <v>2.27131648992607</v>
      </c>
      <c r="T45" s="15">
        <v>-0.93632002050119401</v>
      </c>
      <c r="U45" s="14">
        <v>-8.2998629181571998E-2</v>
      </c>
      <c r="V45" s="14">
        <v>1.50045936180466</v>
      </c>
      <c r="W45" s="14">
        <v>-0.390108178973124</v>
      </c>
      <c r="Y45" s="14">
        <v>-0.98796459688189298</v>
      </c>
      <c r="Z45" s="14">
        <v>1.2363319948403699</v>
      </c>
      <c r="AA45" s="14">
        <v>-1.6711852814642001</v>
      </c>
      <c r="AB45" s="14">
        <v>1.39935567478218E-2</v>
      </c>
      <c r="AC45" s="14">
        <v>0.86505774176989303</v>
      </c>
      <c r="AD45" s="14">
        <v>-0.13943818902686</v>
      </c>
    </row>
    <row r="46" spans="1:45">
      <c r="A46" s="1" t="s">
        <v>4</v>
      </c>
      <c r="B46" s="3">
        <v>1</v>
      </c>
      <c r="C46" s="9">
        <v>0.223</v>
      </c>
      <c r="D46" s="9">
        <v>1.387</v>
      </c>
      <c r="E46" s="9">
        <v>1.7710000000000001</v>
      </c>
      <c r="F46" s="9">
        <v>1.6809999999999998</v>
      </c>
      <c r="G46" s="9">
        <v>1.3210000000000002</v>
      </c>
      <c r="J46" s="3">
        <v>1</v>
      </c>
      <c r="K46" s="8">
        <f t="shared" si="0"/>
        <v>0.18233851185609157</v>
      </c>
      <c r="L46" s="9">
        <v>1.387</v>
      </c>
      <c r="M46" s="9">
        <v>1.7710000000000001</v>
      </c>
      <c r="N46" s="9">
        <v>1.6809999999999998</v>
      </c>
      <c r="O46" s="9">
        <v>1.3210000000000002</v>
      </c>
      <c r="R46" s="14">
        <v>-2.9573790962812101</v>
      </c>
      <c r="S46" s="14">
        <v>2.3131754374421898</v>
      </c>
      <c r="T46" s="15">
        <v>-1.27756216123158</v>
      </c>
      <c r="U46" s="14">
        <v>0.28116087218153202</v>
      </c>
      <c r="V46" s="14">
        <v>1.5946950158412601</v>
      </c>
      <c r="W46" s="14">
        <v>-0.48170995184095999</v>
      </c>
      <c r="Y46" s="14">
        <v>-0.42539034640346501</v>
      </c>
      <c r="Z46" s="14">
        <v>1.04122676855485</v>
      </c>
      <c r="AA46" s="14">
        <v>-0.87453918490216698</v>
      </c>
      <c r="AB46" s="14">
        <v>-0.64887136370883103</v>
      </c>
      <c r="AC46" s="14">
        <v>0.64344935833528905</v>
      </c>
      <c r="AD46" s="14">
        <v>-7.8662872656167102E-2</v>
      </c>
    </row>
    <row r="47" spans="1:45">
      <c r="A47" s="1" t="s">
        <v>5</v>
      </c>
      <c r="B47" s="3">
        <v>1</v>
      </c>
      <c r="C47" s="9">
        <v>0.65500000000000003</v>
      </c>
      <c r="D47" s="9">
        <v>1.4529999999999998</v>
      </c>
      <c r="E47" s="9">
        <v>1.7739999999999998</v>
      </c>
      <c r="F47" s="9">
        <v>1.6719999999999999</v>
      </c>
      <c r="G47" s="9">
        <v>1.452</v>
      </c>
      <c r="J47" s="3">
        <v>1</v>
      </c>
      <c r="K47" s="8">
        <f t="shared" si="0"/>
        <v>0.39577039274924475</v>
      </c>
      <c r="L47" s="9">
        <v>1.4529999999999998</v>
      </c>
      <c r="M47" s="9">
        <v>1.7739999999999998</v>
      </c>
      <c r="N47" s="9">
        <v>1.6719999999999999</v>
      </c>
      <c r="O47" s="9">
        <v>1.452</v>
      </c>
      <c r="R47" s="14">
        <v>-2.5183633718916298</v>
      </c>
      <c r="S47" s="14">
        <v>2.3604805048493001</v>
      </c>
      <c r="T47" s="15">
        <v>-1.5041090960819901</v>
      </c>
      <c r="U47" s="14">
        <v>0.66100151156553999</v>
      </c>
      <c r="V47" s="14">
        <v>1.4336701037258099</v>
      </c>
      <c r="W47" s="14">
        <v>-0.47384697054701802</v>
      </c>
      <c r="Y47" s="14">
        <v>6.0915047555846397E-2</v>
      </c>
      <c r="Z47" s="14">
        <v>0.66232460729765297</v>
      </c>
      <c r="AA47" s="14">
        <v>-0.113211856699789</v>
      </c>
      <c r="AB47" s="14">
        <v>-1.5326972823928799</v>
      </c>
      <c r="AC47" s="14">
        <v>0.88904835479284605</v>
      </c>
      <c r="AD47" s="14">
        <v>-0.16322049495521901</v>
      </c>
    </row>
    <row r="48" spans="1:45">
      <c r="A48" s="1" t="s">
        <v>6</v>
      </c>
      <c r="B48" s="3">
        <v>1</v>
      </c>
      <c r="C48" s="9">
        <v>2.625</v>
      </c>
      <c r="D48" s="9">
        <v>1.903</v>
      </c>
      <c r="E48" s="9">
        <v>2.0019999999999998</v>
      </c>
      <c r="F48" s="9">
        <v>1.986</v>
      </c>
      <c r="G48" s="9">
        <v>1.1910000000000001</v>
      </c>
      <c r="J48" s="3">
        <v>1</v>
      </c>
      <c r="K48" s="8">
        <f t="shared" si="0"/>
        <v>0.72413793103448276</v>
      </c>
      <c r="L48" s="9">
        <v>1.903</v>
      </c>
      <c r="M48" s="9">
        <v>2.0019999999999998</v>
      </c>
      <c r="N48" s="9">
        <v>1.986</v>
      </c>
      <c r="O48" s="9">
        <v>1.1910000000000001</v>
      </c>
      <c r="R48" s="14">
        <v>-1.9927160594364901</v>
      </c>
      <c r="S48" s="14">
        <v>2.3616174307836402</v>
      </c>
      <c r="T48" s="15">
        <v>-1.63298280317246</v>
      </c>
      <c r="U48" s="14">
        <v>0.93033797854807698</v>
      </c>
      <c r="V48" s="14">
        <v>1.26718161082554</v>
      </c>
      <c r="W48" s="14">
        <v>-0.465416060905462</v>
      </c>
      <c r="Y48" s="14">
        <v>0.31141165226374001</v>
      </c>
      <c r="Z48" s="14">
        <v>0.37924030941043602</v>
      </c>
      <c r="AA48" s="14">
        <v>0.44887822431682001</v>
      </c>
      <c r="AB48" s="14">
        <v>-2.0817317624507301</v>
      </c>
      <c r="AC48" s="14">
        <v>1.106776107045</v>
      </c>
      <c r="AD48" s="14">
        <v>-0.320556747605241</v>
      </c>
    </row>
    <row r="49" spans="1:30">
      <c r="A49" s="1" t="s">
        <v>7</v>
      </c>
      <c r="B49" s="3">
        <v>1</v>
      </c>
      <c r="C49" s="9">
        <v>0.94900000000000007</v>
      </c>
      <c r="D49" s="9">
        <v>1.673</v>
      </c>
      <c r="E49" s="9">
        <v>1.8089999999999999</v>
      </c>
      <c r="F49" s="9">
        <v>1.764</v>
      </c>
      <c r="G49" s="9">
        <v>0.67</v>
      </c>
      <c r="J49" s="3">
        <v>1</v>
      </c>
      <c r="K49" s="8">
        <f t="shared" si="0"/>
        <v>0.48691636736788096</v>
      </c>
      <c r="L49" s="9">
        <v>1.673</v>
      </c>
      <c r="M49" s="9">
        <v>1.8089999999999999</v>
      </c>
      <c r="N49" s="9">
        <v>1.764</v>
      </c>
      <c r="O49" s="9">
        <v>0.67</v>
      </c>
      <c r="R49" s="14">
        <v>-1.44135599643024</v>
      </c>
      <c r="S49" s="14">
        <v>2.3069580781433499</v>
      </c>
      <c r="T49" s="15">
        <v>-1.6843840658253899</v>
      </c>
      <c r="U49" s="14">
        <v>1.1332433004461999</v>
      </c>
      <c r="V49" s="14">
        <v>1.16269502280467</v>
      </c>
      <c r="W49" s="14">
        <v>-0.52391188436755098</v>
      </c>
      <c r="Y49" s="14">
        <v>0.29816264889055299</v>
      </c>
      <c r="Z49" s="14">
        <v>0.124324324982041</v>
      </c>
      <c r="AA49" s="14">
        <v>0.73883406800630602</v>
      </c>
      <c r="AB49" s="14">
        <v>-2.2413855920182399</v>
      </c>
      <c r="AC49" s="14">
        <v>1.29087882422828</v>
      </c>
      <c r="AD49" s="14">
        <v>-0.54037101265320497</v>
      </c>
    </row>
    <row r="50" spans="1:30">
      <c r="A50" s="1" t="s">
        <v>8</v>
      </c>
      <c r="B50" s="3">
        <v>1</v>
      </c>
      <c r="C50" s="9">
        <v>0.68200000000000005</v>
      </c>
      <c r="D50" s="9">
        <v>1.3939999999999999</v>
      </c>
      <c r="E50" s="9">
        <v>1.5449999999999999</v>
      </c>
      <c r="F50" s="9">
        <v>1.367</v>
      </c>
      <c r="G50" s="9">
        <v>0.73899999999999999</v>
      </c>
      <c r="J50" s="3">
        <v>1</v>
      </c>
      <c r="K50" s="8">
        <f t="shared" si="0"/>
        <v>0.40546967895362668</v>
      </c>
      <c r="L50" s="9">
        <v>1.3939999999999999</v>
      </c>
      <c r="M50" s="9">
        <v>1.5449999999999999</v>
      </c>
      <c r="N50" s="9">
        <v>1.367</v>
      </c>
      <c r="O50" s="9">
        <v>0.73899999999999999</v>
      </c>
      <c r="R50" s="14">
        <v>-0.91461469556725605</v>
      </c>
      <c r="S50" s="14">
        <v>2.2140319769697299</v>
      </c>
      <c r="T50" s="15">
        <v>-1.7200047872316899</v>
      </c>
      <c r="U50" s="14">
        <v>1.286104331152</v>
      </c>
      <c r="V50" s="14">
        <v>1.1539329453876099</v>
      </c>
      <c r="W50" s="14">
        <v>-0.62342465192281304</v>
      </c>
      <c r="Y50" s="14">
        <v>0.11021726256096399</v>
      </c>
      <c r="Z50" s="14">
        <v>-9.1710024106150798E-2</v>
      </c>
      <c r="AA50" s="14">
        <v>0.81306523801038</v>
      </c>
      <c r="AB50" s="14">
        <v>-2.33911064081722</v>
      </c>
      <c r="AC50" s="14">
        <v>1.59238026233403</v>
      </c>
      <c r="AD50" s="14">
        <v>-0.69407343224983697</v>
      </c>
    </row>
    <row r="51" spans="1:30">
      <c r="A51" s="1" t="s">
        <v>9</v>
      </c>
      <c r="B51" s="3">
        <v>1</v>
      </c>
      <c r="C51" s="9">
        <v>0.76500000000000001</v>
      </c>
      <c r="D51" s="9">
        <v>2.0780000000000003</v>
      </c>
      <c r="E51" s="9">
        <v>2.3959999999999999</v>
      </c>
      <c r="F51" s="9">
        <v>2.226</v>
      </c>
      <c r="G51" s="9">
        <v>1.7929999999999999</v>
      </c>
      <c r="J51" s="3">
        <v>1</v>
      </c>
      <c r="K51" s="8">
        <f t="shared" si="0"/>
        <v>0.43342776203966005</v>
      </c>
      <c r="L51" s="9">
        <v>2.0780000000000003</v>
      </c>
      <c r="M51" s="9">
        <v>2.3959999999999999</v>
      </c>
      <c r="N51" s="9">
        <v>2.226</v>
      </c>
      <c r="O51" s="9">
        <v>1.7929999999999999</v>
      </c>
      <c r="R51" s="14">
        <v>-0.40855935980747299</v>
      </c>
      <c r="S51" s="14">
        <v>2.0051392745348098</v>
      </c>
      <c r="T51" s="15">
        <v>-1.7199837262616</v>
      </c>
      <c r="U51" s="14">
        <v>1.4025445968202199</v>
      </c>
      <c r="V51" s="14">
        <v>1.1841670442879899</v>
      </c>
      <c r="W51" s="14">
        <v>-0.72804076991849398</v>
      </c>
      <c r="Y51" s="14">
        <v>-0.177267538197415</v>
      </c>
      <c r="Z51" s="14">
        <v>-0.41875635699157099</v>
      </c>
      <c r="AA51" s="14">
        <v>0.82787797847213596</v>
      </c>
      <c r="AB51" s="14">
        <v>-2.0434559512986299</v>
      </c>
      <c r="AC51" s="14">
        <v>1.5102389153123701</v>
      </c>
      <c r="AD51" s="14">
        <v>-0.80803782705483995</v>
      </c>
    </row>
    <row r="52" spans="1:30">
      <c r="A52" s="1" t="s">
        <v>10</v>
      </c>
      <c r="B52" s="3">
        <v>1</v>
      </c>
      <c r="C52" s="9">
        <v>0.39900000000000002</v>
      </c>
      <c r="D52" s="9">
        <v>0.24300000000000002</v>
      </c>
      <c r="E52" s="9">
        <v>0.32999999999999996</v>
      </c>
      <c r="F52" s="9">
        <v>0.20499999999999999</v>
      </c>
      <c r="G52" s="9">
        <v>0.24900000000000003</v>
      </c>
      <c r="J52" s="3">
        <v>1</v>
      </c>
      <c r="K52" s="8">
        <f t="shared" si="0"/>
        <v>0.28520371694067193</v>
      </c>
      <c r="L52" s="9">
        <v>0.24300000000000002</v>
      </c>
      <c r="M52" s="9">
        <v>0.32999999999999996</v>
      </c>
      <c r="N52" s="9">
        <v>0.20499999999999999</v>
      </c>
      <c r="O52" s="9">
        <v>0.24900000000000003</v>
      </c>
      <c r="R52" s="14">
        <v>7.9227856262786903E-2</v>
      </c>
      <c r="S52" s="14">
        <v>1.66330886951586</v>
      </c>
      <c r="T52" s="15">
        <v>-1.60087046855605</v>
      </c>
      <c r="U52" s="14">
        <v>1.42519355361114</v>
      </c>
      <c r="V52" s="14">
        <v>1.20410101266894</v>
      </c>
      <c r="W52" s="14">
        <v>-0.81702059415804396</v>
      </c>
      <c r="Y52" s="14">
        <v>-0.48924387741721098</v>
      </c>
      <c r="Z52" s="14">
        <v>-0.74781831979666202</v>
      </c>
      <c r="AA52" s="14">
        <v>0.97888759447857199</v>
      </c>
      <c r="AB52" s="14">
        <v>-2.0806611748572901</v>
      </c>
      <c r="AC52" s="14">
        <v>1.530334011264</v>
      </c>
      <c r="AD52" s="14">
        <v>-0.84311461021633005</v>
      </c>
    </row>
    <row r="53" spans="1:30">
      <c r="A53" s="1" t="s">
        <v>11</v>
      </c>
      <c r="B53" s="3">
        <v>1</v>
      </c>
      <c r="C53" s="9">
        <v>2.2069999999999999</v>
      </c>
      <c r="D53" s="9">
        <v>1.298</v>
      </c>
      <c r="E53" s="9">
        <v>1.347</v>
      </c>
      <c r="F53" s="9">
        <v>1.1320000000000001</v>
      </c>
      <c r="G53" s="9">
        <v>0.53499999999999992</v>
      </c>
      <c r="J53" s="3">
        <v>1</v>
      </c>
      <c r="K53" s="8">
        <f t="shared" si="0"/>
        <v>0.68818210165263483</v>
      </c>
      <c r="L53" s="9">
        <v>1.298</v>
      </c>
      <c r="M53" s="9">
        <v>1.347</v>
      </c>
      <c r="N53" s="9">
        <v>1.1320000000000001</v>
      </c>
      <c r="O53" s="9">
        <v>0.53499999999999992</v>
      </c>
      <c r="R53" s="14">
        <v>0.56000417172035999</v>
      </c>
      <c r="S53" s="14">
        <v>1.14306023148555</v>
      </c>
      <c r="T53" s="15">
        <v>-1.3275668356799699</v>
      </c>
      <c r="U53" s="14">
        <v>1.3351564246913401</v>
      </c>
      <c r="V53" s="14">
        <v>1.17247323626649</v>
      </c>
      <c r="W53" s="14">
        <v>-0.86616475730490505</v>
      </c>
      <c r="Y53" s="14">
        <v>-0.83411906087307497</v>
      </c>
      <c r="Z53" s="14">
        <v>-1.0766631596739</v>
      </c>
      <c r="AA53" s="14">
        <v>1.19591393736922</v>
      </c>
      <c r="AB53" s="14">
        <v>-2.1848151842102799</v>
      </c>
      <c r="AC53" s="14">
        <v>1.4985175640442101</v>
      </c>
      <c r="AD53" s="14">
        <v>-0.850551941923262</v>
      </c>
    </row>
    <row r="54" spans="1:30">
      <c r="A54" s="1" t="s">
        <v>12</v>
      </c>
      <c r="B54" s="3">
        <v>1</v>
      </c>
      <c r="C54" s="9">
        <v>0.89900000000000002</v>
      </c>
      <c r="D54" s="9">
        <v>0.83100000000000007</v>
      </c>
      <c r="E54" s="9">
        <v>1.052</v>
      </c>
      <c r="F54" s="9">
        <v>0.8869999999999999</v>
      </c>
      <c r="G54" s="9">
        <v>0.77200000000000002</v>
      </c>
      <c r="J54" s="3">
        <v>1</v>
      </c>
      <c r="K54" s="8">
        <f t="shared" si="0"/>
        <v>0.473407056345445</v>
      </c>
      <c r="L54" s="9">
        <v>0.83100000000000007</v>
      </c>
      <c r="M54" s="9">
        <v>1.052</v>
      </c>
      <c r="N54" s="9">
        <v>0.8869999999999999</v>
      </c>
      <c r="O54" s="9">
        <v>0.77200000000000002</v>
      </c>
      <c r="R54" s="14">
        <v>1.03256651136531</v>
      </c>
      <c r="S54" s="14">
        <v>0.486306238962669</v>
      </c>
      <c r="T54" s="15">
        <v>-0.944649374713041</v>
      </c>
      <c r="U54" s="14">
        <v>1.14110529533618</v>
      </c>
      <c r="V54" s="14">
        <v>1.14689177658275</v>
      </c>
      <c r="W54" s="14">
        <v>-0.93357160866871303</v>
      </c>
      <c r="Y54" s="14">
        <v>-1.2339193471974199</v>
      </c>
      <c r="Z54" s="14">
        <v>-1.31920122874103</v>
      </c>
      <c r="AA54" s="14">
        <v>1.3620366709194101</v>
      </c>
      <c r="AB54" s="14">
        <v>-2.3476664985682301</v>
      </c>
      <c r="AC54" s="14">
        <v>1.54179427813591</v>
      </c>
      <c r="AD54" s="14">
        <v>-0.86125205167498897</v>
      </c>
    </row>
    <row r="55" spans="1:30">
      <c r="A55" s="1" t="s">
        <v>13</v>
      </c>
      <c r="B55" s="3">
        <v>1</v>
      </c>
      <c r="C55" s="9">
        <v>0.45599999999999996</v>
      </c>
      <c r="D55" s="9">
        <v>0.19500000000000001</v>
      </c>
      <c r="E55" s="9">
        <v>0.33500000000000002</v>
      </c>
      <c r="F55" s="9">
        <v>0.26200000000000001</v>
      </c>
      <c r="G55" s="9">
        <v>0.48099999999999998</v>
      </c>
      <c r="J55" s="3">
        <v>1</v>
      </c>
      <c r="K55" s="8">
        <f t="shared" si="0"/>
        <v>0.31318681318681318</v>
      </c>
      <c r="L55" s="9">
        <v>0.19500000000000001</v>
      </c>
      <c r="M55" s="9">
        <v>0.33500000000000002</v>
      </c>
      <c r="N55" s="9">
        <v>0.26200000000000001</v>
      </c>
      <c r="O55" s="9">
        <v>0.48099999999999998</v>
      </c>
      <c r="R55" s="14">
        <v>1.38519508186231</v>
      </c>
      <c r="S55" s="14">
        <v>-3.4293904341049099E-2</v>
      </c>
      <c r="T55" s="15">
        <v>-0.57714681579243798</v>
      </c>
      <c r="U55" s="14">
        <v>0.82097750706040395</v>
      </c>
      <c r="V55" s="14">
        <v>1.12921964146187</v>
      </c>
      <c r="W55" s="14">
        <v>-0.84534515834971702</v>
      </c>
      <c r="Y55" s="14">
        <v>-1.74363300206352</v>
      </c>
      <c r="Z55" s="14">
        <v>-1.35019136821388</v>
      </c>
      <c r="AA55" s="14">
        <v>1.42113344592863</v>
      </c>
      <c r="AB55" s="14">
        <v>-2.4798027521386801</v>
      </c>
      <c r="AC55" s="14">
        <v>1.5709271710739401</v>
      </c>
      <c r="AD55" s="14">
        <v>-0.79416605236746796</v>
      </c>
    </row>
    <row r="56" spans="1:30">
      <c r="A56" s="10" t="s">
        <v>14</v>
      </c>
      <c r="B56" s="3">
        <v>1</v>
      </c>
      <c r="C56" s="9">
        <v>0.69800000000000006</v>
      </c>
      <c r="D56" s="9">
        <v>1.863</v>
      </c>
      <c r="E56" s="9">
        <v>2.0789999999999997</v>
      </c>
      <c r="F56" s="9">
        <v>2.0270000000000001</v>
      </c>
      <c r="G56" s="9">
        <v>1.3919999999999999</v>
      </c>
      <c r="J56" s="3">
        <v>1</v>
      </c>
      <c r="K56" s="8">
        <f t="shared" si="0"/>
        <v>0.41107184923439344</v>
      </c>
      <c r="L56" s="9">
        <v>1.863</v>
      </c>
      <c r="M56" s="9">
        <v>2.0789999999999997</v>
      </c>
      <c r="N56" s="9">
        <v>2.0270000000000001</v>
      </c>
      <c r="O56" s="9">
        <v>1.3919999999999999</v>
      </c>
      <c r="R56" s="14">
        <v>1.6920562165970201</v>
      </c>
      <c r="S56" s="14">
        <v>-0.60674194321633901</v>
      </c>
      <c r="T56" s="15">
        <v>-0.28722879626849801</v>
      </c>
      <c r="U56" s="14">
        <v>0.20544339343908799</v>
      </c>
      <c r="V56" s="14">
        <v>1.4914737458782199</v>
      </c>
      <c r="W56" s="14">
        <v>-0.74153689599989903</v>
      </c>
      <c r="Y56" s="14">
        <v>-2.3198315184176899</v>
      </c>
      <c r="Z56" s="14">
        <v>-1.22574145256068</v>
      </c>
      <c r="AA56" s="14">
        <v>1.27250638094093</v>
      </c>
      <c r="AB56" s="14">
        <v>-2.57892153431091</v>
      </c>
      <c r="AC56" s="14">
        <v>1.7735631207068701</v>
      </c>
      <c r="AD56" s="14">
        <v>-0.75809827604481805</v>
      </c>
    </row>
    <row r="57" spans="1:30">
      <c r="A57" s="10" t="s">
        <v>15</v>
      </c>
      <c r="B57" s="3">
        <v>1</v>
      </c>
      <c r="C57" s="9">
        <v>0.504</v>
      </c>
      <c r="D57" s="9">
        <v>0.93699999999999994</v>
      </c>
      <c r="E57" s="9">
        <v>1.135</v>
      </c>
      <c r="F57" s="9">
        <v>0.95299999999999996</v>
      </c>
      <c r="G57" s="9">
        <v>0.63200000000000001</v>
      </c>
      <c r="J57" s="3">
        <v>1</v>
      </c>
      <c r="K57" s="8">
        <f t="shared" si="0"/>
        <v>0.33510638297872342</v>
      </c>
      <c r="L57" s="9">
        <v>0.93699999999999994</v>
      </c>
      <c r="M57" s="9">
        <v>1.135</v>
      </c>
      <c r="N57" s="9">
        <v>0.95299999999999996</v>
      </c>
      <c r="O57" s="9">
        <v>0.63200000000000001</v>
      </c>
      <c r="R57" s="14">
        <v>2.03010735724189</v>
      </c>
      <c r="S57" s="14">
        <v>-0.96599749324068696</v>
      </c>
      <c r="T57" s="15">
        <v>-0.114086917218147</v>
      </c>
      <c r="U57" s="14">
        <v>-0.32277338507539099</v>
      </c>
      <c r="V57" s="14">
        <v>1.7080007884266799</v>
      </c>
      <c r="W57" s="14">
        <v>-0.50692362365113497</v>
      </c>
      <c r="Y57" s="14">
        <v>-2.8864062296038502</v>
      </c>
      <c r="Z57" s="14">
        <v>-1.0669909906956001</v>
      </c>
      <c r="AA57" s="14">
        <v>1.1690761878535101</v>
      </c>
      <c r="AB57" s="14">
        <v>-2.4250605846901898</v>
      </c>
      <c r="AC57" s="14">
        <v>1.61936920158455</v>
      </c>
      <c r="AD57" s="14">
        <v>-0.67329124155360098</v>
      </c>
    </row>
    <row r="58" spans="1:30">
      <c r="A58" s="10" t="s">
        <v>16</v>
      </c>
      <c r="B58" s="3">
        <v>1</v>
      </c>
      <c r="C58" s="9">
        <v>1.4689999999999999</v>
      </c>
      <c r="D58" s="9">
        <v>2.4359999999999999</v>
      </c>
      <c r="E58" s="9">
        <v>2.6360000000000001</v>
      </c>
      <c r="F58" s="9">
        <v>2.5019999999999998</v>
      </c>
      <c r="G58" s="9">
        <v>2.0129999999999999</v>
      </c>
      <c r="J58" s="3">
        <v>1</v>
      </c>
      <c r="K58" s="8">
        <f t="shared" si="0"/>
        <v>0.59497772377480762</v>
      </c>
      <c r="L58" s="9">
        <v>2.4359999999999999</v>
      </c>
      <c r="M58" s="9">
        <v>2.6360000000000001</v>
      </c>
      <c r="N58" s="9">
        <v>2.5019999999999998</v>
      </c>
      <c r="O58" s="9">
        <v>2.0129999999999999</v>
      </c>
      <c r="R58" s="14">
        <v>2.4063129812005699</v>
      </c>
      <c r="S58" s="14">
        <v>-1.18700129273532</v>
      </c>
      <c r="T58" s="14">
        <v>0.124224668456541</v>
      </c>
      <c r="U58" s="14">
        <v>-0.35114153267194997</v>
      </c>
      <c r="V58" s="14">
        <v>1.25544778979111</v>
      </c>
      <c r="W58" s="14">
        <v>-0.28765143430885598</v>
      </c>
      <c r="Y58" s="14">
        <v>-3.3598970452097898</v>
      </c>
      <c r="Z58" s="14">
        <v>-1.01737029507954</v>
      </c>
      <c r="AA58" s="14">
        <v>1.2351373317109</v>
      </c>
      <c r="AB58" s="14">
        <v>-2.5219786439677701</v>
      </c>
      <c r="AC58" s="14">
        <v>1.5131844216010899</v>
      </c>
      <c r="AD58" s="14">
        <v>-0.54960686188970798</v>
      </c>
    </row>
    <row r="59" spans="1:30">
      <c r="A59" s="10" t="s">
        <v>17</v>
      </c>
      <c r="B59" s="3">
        <v>1</v>
      </c>
      <c r="C59" s="9">
        <v>0.44000000000000006</v>
      </c>
      <c r="D59" s="9">
        <v>0.26600000000000001</v>
      </c>
      <c r="E59" s="9">
        <v>0.48600000000000004</v>
      </c>
      <c r="F59" s="9">
        <v>0.35899999999999999</v>
      </c>
      <c r="G59" s="9">
        <v>0.41699999999999998</v>
      </c>
      <c r="J59" s="3">
        <v>1</v>
      </c>
      <c r="K59" s="8">
        <f t="shared" si="0"/>
        <v>0.30555555555555558</v>
      </c>
      <c r="L59" s="9">
        <v>0.26600000000000001</v>
      </c>
      <c r="M59" s="9">
        <v>0.48600000000000004</v>
      </c>
      <c r="N59" s="9">
        <v>0.35899999999999999</v>
      </c>
      <c r="O59" s="9">
        <v>0.41699999999999998</v>
      </c>
      <c r="R59" s="14">
        <v>2.4586507049776398</v>
      </c>
      <c r="S59" s="14">
        <v>-0.87179065163909997</v>
      </c>
      <c r="T59" s="14">
        <v>0.23120982872715401</v>
      </c>
      <c r="U59" s="14">
        <v>-0.14462816912892801</v>
      </c>
      <c r="V59" s="14">
        <v>0.55754295941153598</v>
      </c>
      <c r="W59" s="14">
        <v>-2.39130499407413E-2</v>
      </c>
      <c r="Y59" s="14">
        <v>-3.8948879416212199</v>
      </c>
      <c r="Z59" s="14">
        <v>-0.95326353673789599</v>
      </c>
      <c r="AA59" s="14">
        <v>1.1461255761245499</v>
      </c>
      <c r="AB59" s="14">
        <v>-2.8089762680176</v>
      </c>
      <c r="AC59" s="14">
        <v>1.8511943138570699</v>
      </c>
      <c r="AD59" s="14">
        <v>-0.50493316919234399</v>
      </c>
    </row>
    <row r="60" spans="1:30">
      <c r="A60" s="10" t="s">
        <v>18</v>
      </c>
      <c r="B60" s="3">
        <v>1</v>
      </c>
      <c r="C60" s="9">
        <v>0.25700000000000001</v>
      </c>
      <c r="D60" s="9">
        <v>0.183</v>
      </c>
      <c r="E60" s="9">
        <v>0.371</v>
      </c>
      <c r="F60" s="9">
        <v>0.26800000000000002</v>
      </c>
      <c r="G60" s="9">
        <v>0.52500000000000002</v>
      </c>
      <c r="J60" s="3">
        <v>1</v>
      </c>
      <c r="K60" s="8">
        <f t="shared" si="0"/>
        <v>0.20445505171042164</v>
      </c>
      <c r="L60" s="9">
        <v>0.183</v>
      </c>
      <c r="M60" s="9">
        <v>0.371</v>
      </c>
      <c r="N60" s="9">
        <v>0.26800000000000002</v>
      </c>
      <c r="O60" s="9">
        <v>0.52500000000000002</v>
      </c>
      <c r="R60" s="14">
        <v>2.1345328987898702</v>
      </c>
      <c r="S60" s="14">
        <v>-0.471713785081396</v>
      </c>
      <c r="T60" s="15">
        <v>9.8892760296929796E-2</v>
      </c>
      <c r="U60" s="14">
        <v>7.0969021185000605E-2</v>
      </c>
      <c r="V60" s="14">
        <v>0.25308722760392899</v>
      </c>
      <c r="W60" s="14">
        <v>7.3920832268801695E-2</v>
      </c>
      <c r="Y60" s="14">
        <v>-4.3690785242516998</v>
      </c>
      <c r="Z60" s="14">
        <v>-1.0334823609814401</v>
      </c>
      <c r="AA60" s="14">
        <v>1.1217053723527199</v>
      </c>
      <c r="AB60" s="14">
        <v>-3.0625281579639698</v>
      </c>
      <c r="AC60" s="14">
        <v>2.18577185913154</v>
      </c>
      <c r="AD60" s="14">
        <v>-0.50479491744100802</v>
      </c>
    </row>
    <row r="61" spans="1:30">
      <c r="A61" s="10" t="s">
        <v>19</v>
      </c>
      <c r="B61" s="3">
        <v>1</v>
      </c>
      <c r="C61" s="9">
        <v>0.379</v>
      </c>
      <c r="D61" s="9">
        <v>1.1839999999999999</v>
      </c>
      <c r="E61" s="9">
        <v>1.6469999999999998</v>
      </c>
      <c r="F61" s="9">
        <v>1.474</v>
      </c>
      <c r="G61" s="9">
        <v>1.3839999999999999</v>
      </c>
      <c r="J61" s="3">
        <v>1</v>
      </c>
      <c r="K61" s="8">
        <f t="shared" si="0"/>
        <v>0.27483683828861494</v>
      </c>
      <c r="L61" s="9">
        <v>1.1839999999999999</v>
      </c>
      <c r="M61" s="9">
        <v>1.6469999999999998</v>
      </c>
      <c r="N61" s="9">
        <v>1.474</v>
      </c>
      <c r="O61" s="9">
        <v>1.3839999999999999</v>
      </c>
      <c r="R61" s="14">
        <v>1.8078629506578801</v>
      </c>
      <c r="S61" s="14">
        <v>-2.3437477122850499E-2</v>
      </c>
      <c r="T61" s="15">
        <v>-0.26679020299740902</v>
      </c>
      <c r="U61" s="14">
        <v>0.21660485312792199</v>
      </c>
      <c r="V61" s="14">
        <v>0.15135203961591401</v>
      </c>
      <c r="W61" s="14">
        <v>0.35136406587297903</v>
      </c>
      <c r="Y61" s="14">
        <v>-4.83776731334512</v>
      </c>
      <c r="Z61" s="14">
        <v>-1.0700105495741401</v>
      </c>
      <c r="AA61" s="14">
        <v>1.2084391643343499</v>
      </c>
      <c r="AB61" s="14">
        <v>-3.2687022883879302</v>
      </c>
      <c r="AC61" s="14">
        <v>2.36226993532236</v>
      </c>
      <c r="AD61" s="14">
        <v>-0.56063224003536605</v>
      </c>
    </row>
    <row r="62" spans="1:30">
      <c r="A62" s="1" t="s">
        <v>20</v>
      </c>
      <c r="B62" s="3">
        <v>1</v>
      </c>
      <c r="C62" s="9">
        <v>0.86099999999999999</v>
      </c>
      <c r="D62" s="9">
        <v>1.9339999999999999</v>
      </c>
      <c r="E62" s="9">
        <v>2.3319999999999999</v>
      </c>
      <c r="F62" s="9">
        <v>2.0829999999999997</v>
      </c>
      <c r="G62" s="9">
        <v>1.7239999999999998</v>
      </c>
      <c r="J62" s="3">
        <v>1</v>
      </c>
      <c r="K62" s="8">
        <f t="shared" si="0"/>
        <v>0.46265448683503491</v>
      </c>
      <c r="L62" s="9">
        <v>1.9339999999999999</v>
      </c>
      <c r="M62" s="9">
        <v>2.3319999999999999</v>
      </c>
      <c r="N62" s="9">
        <v>2.0829999999999997</v>
      </c>
      <c r="O62" s="9">
        <v>1.7239999999999998</v>
      </c>
    </row>
    <row r="63" spans="1:30">
      <c r="A63" s="1" t="s">
        <v>21</v>
      </c>
      <c r="B63" s="3">
        <v>1</v>
      </c>
      <c r="C63" s="8">
        <v>1.9350000000000001</v>
      </c>
      <c r="D63" s="8">
        <v>2.7519999999999998</v>
      </c>
      <c r="E63" s="8">
        <v>2.8620000000000001</v>
      </c>
      <c r="F63" s="8">
        <v>2.8489999999999998</v>
      </c>
      <c r="G63" s="8">
        <v>2.2350000000000003</v>
      </c>
      <c r="J63" s="3">
        <v>1</v>
      </c>
      <c r="K63" s="8">
        <f t="shared" si="0"/>
        <v>0.65928449744463369</v>
      </c>
      <c r="L63" s="8">
        <v>2.7519999999999998</v>
      </c>
      <c r="M63" s="8">
        <v>2.8620000000000001</v>
      </c>
      <c r="N63" s="8">
        <v>2.8489999999999998</v>
      </c>
      <c r="O63" s="8">
        <v>2.2350000000000003</v>
      </c>
    </row>
    <row r="64" spans="1:30">
      <c r="A64" s="1" t="s">
        <v>22</v>
      </c>
      <c r="B64" s="3">
        <v>1</v>
      </c>
      <c r="C64" s="9">
        <v>1.4609999999999999</v>
      </c>
      <c r="D64" s="8">
        <v>0.23799999999999999</v>
      </c>
      <c r="E64" s="8">
        <v>0.56100000000000005</v>
      </c>
      <c r="F64" s="8">
        <v>0.48200000000000004</v>
      </c>
      <c r="G64" s="8">
        <v>0.252</v>
      </c>
      <c r="J64" s="3">
        <v>1</v>
      </c>
      <c r="K64" s="8">
        <f t="shared" si="0"/>
        <v>0.59366111336854932</v>
      </c>
      <c r="L64" s="8">
        <v>0.23799999999999999</v>
      </c>
      <c r="M64" s="8">
        <v>0.56100000000000005</v>
      </c>
      <c r="N64" s="8">
        <v>0.48200000000000004</v>
      </c>
      <c r="O64" s="8">
        <v>0.252</v>
      </c>
    </row>
    <row r="65" spans="1:45">
      <c r="A65" s="1" t="s">
        <v>23</v>
      </c>
      <c r="B65" s="3">
        <v>1</v>
      </c>
      <c r="C65" s="8">
        <v>0.34500000000000003</v>
      </c>
      <c r="D65" s="8">
        <v>1.361</v>
      </c>
      <c r="E65" s="8">
        <v>1.7989999999999999</v>
      </c>
      <c r="F65" s="8">
        <v>1.6320000000000001</v>
      </c>
      <c r="G65" s="8">
        <v>1.329</v>
      </c>
      <c r="J65" s="3">
        <v>1</v>
      </c>
      <c r="K65" s="8">
        <f t="shared" si="0"/>
        <v>0.25650557620817849</v>
      </c>
      <c r="L65" s="8">
        <v>1.361</v>
      </c>
      <c r="M65" s="8">
        <v>1.7989999999999999</v>
      </c>
      <c r="N65" s="8">
        <v>1.6320000000000001</v>
      </c>
      <c r="O65" s="8">
        <v>1.329</v>
      </c>
    </row>
    <row r="66" spans="1:45">
      <c r="A66" s="1" t="s">
        <v>24</v>
      </c>
      <c r="B66" s="3">
        <v>1</v>
      </c>
      <c r="C66" s="8">
        <v>1.6760000000000002</v>
      </c>
      <c r="D66" s="8">
        <v>2.17</v>
      </c>
      <c r="E66" s="8">
        <v>2.4609999999999999</v>
      </c>
      <c r="F66" s="8">
        <v>2.2969999999999997</v>
      </c>
      <c r="G66" s="8">
        <v>1.857</v>
      </c>
      <c r="J66" s="3">
        <v>1</v>
      </c>
      <c r="K66" s="8">
        <f t="shared" si="0"/>
        <v>0.6263079222720479</v>
      </c>
      <c r="L66" s="8">
        <v>2.17</v>
      </c>
      <c r="M66" s="8">
        <v>2.4609999999999999</v>
      </c>
      <c r="N66" s="8">
        <v>2.2969999999999997</v>
      </c>
      <c r="O66" s="8">
        <v>1.857</v>
      </c>
    </row>
    <row r="67" spans="1:45">
      <c r="A67" s="1"/>
      <c r="B67" s="3"/>
      <c r="C67" s="8"/>
      <c r="D67" s="8"/>
      <c r="E67" s="8"/>
      <c r="F67" s="8"/>
      <c r="G67" s="8"/>
      <c r="J67" s="3"/>
      <c r="K67" s="8"/>
      <c r="L67" s="8"/>
      <c r="M67" s="8"/>
      <c r="N67" s="8"/>
      <c r="O67" s="8"/>
    </row>
    <row r="68" spans="1:45">
      <c r="A68" s="12"/>
      <c r="B68" s="11"/>
      <c r="C68" s="13"/>
      <c r="D68" s="13"/>
      <c r="E68" s="13"/>
      <c r="F68" s="13"/>
      <c r="G68" s="13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</row>
    <row r="70" spans="1:45">
      <c r="C70" s="19" t="s">
        <v>54</v>
      </c>
      <c r="D70" s="19"/>
      <c r="E70" s="19"/>
      <c r="F70" s="19"/>
      <c r="G70" s="19"/>
      <c r="H70" s="19"/>
      <c r="I70" s="19"/>
      <c r="J70" s="19"/>
      <c r="K70" s="19"/>
      <c r="O70" s="19" t="s">
        <v>70</v>
      </c>
      <c r="P70" s="19"/>
      <c r="Q70" s="19"/>
      <c r="R70" s="19"/>
      <c r="S70" s="19"/>
      <c r="T70" s="19"/>
      <c r="U70" s="19"/>
      <c r="V70" s="19"/>
      <c r="W70" s="19"/>
      <c r="Y70" s="19" t="s">
        <v>55</v>
      </c>
      <c r="Z70" s="19"/>
      <c r="AA70" s="19"/>
      <c r="AB70" s="19"/>
      <c r="AC70" s="19"/>
      <c r="AD70" s="19"/>
      <c r="AE70" s="19"/>
      <c r="AF70" s="19"/>
      <c r="AG70" s="19"/>
      <c r="AH70" s="19"/>
      <c r="AJ70" s="19" t="s">
        <v>56</v>
      </c>
      <c r="AK70" s="19"/>
      <c r="AL70" s="19"/>
      <c r="AM70" s="19"/>
      <c r="AN70" s="19"/>
      <c r="AO70" s="19"/>
      <c r="AP70" s="19"/>
      <c r="AQ70" s="19"/>
      <c r="AR70" s="19"/>
      <c r="AS70" s="19"/>
    </row>
    <row r="71" spans="1:45">
      <c r="C71" s="10" t="s">
        <v>30</v>
      </c>
      <c r="D71" s="10" t="s">
        <v>31</v>
      </c>
      <c r="E71" s="10" t="s">
        <v>32</v>
      </c>
      <c r="F71" s="10" t="s">
        <v>33</v>
      </c>
      <c r="G71" s="10" t="s">
        <v>48</v>
      </c>
      <c r="H71" s="10" t="s">
        <v>49</v>
      </c>
      <c r="I71" s="10" t="s">
        <v>50</v>
      </c>
      <c r="J71" s="10" t="s">
        <v>51</v>
      </c>
      <c r="K71" s="10" t="s">
        <v>52</v>
      </c>
      <c r="O71" s="10" t="s">
        <v>30</v>
      </c>
      <c r="P71" s="10" t="s">
        <v>31</v>
      </c>
      <c r="Q71" s="10" t="s">
        <v>32</v>
      </c>
      <c r="R71" s="10" t="s">
        <v>33</v>
      </c>
      <c r="S71" s="10" t="s">
        <v>48</v>
      </c>
      <c r="T71" s="10" t="s">
        <v>49</v>
      </c>
      <c r="U71" s="10" t="s">
        <v>50</v>
      </c>
      <c r="V71" s="10" t="s">
        <v>51</v>
      </c>
      <c r="W71" s="10" t="s">
        <v>52</v>
      </c>
    </row>
    <row r="72" spans="1:45">
      <c r="A72" s="1" t="s">
        <v>0</v>
      </c>
      <c r="B72" s="3">
        <v>1</v>
      </c>
      <c r="C72" s="8">
        <v>3.5</v>
      </c>
      <c r="D72" s="8">
        <v>-0.27159185046365603</v>
      </c>
      <c r="E72" s="8">
        <v>2.4327814903244498</v>
      </c>
      <c r="F72" s="8">
        <v>1.34619113182165</v>
      </c>
      <c r="G72" s="8">
        <v>0</v>
      </c>
      <c r="H72" s="8">
        <v>0.90700000000000003</v>
      </c>
      <c r="I72" s="8">
        <v>1.597</v>
      </c>
      <c r="J72" s="8">
        <v>1.431</v>
      </c>
      <c r="K72" s="8">
        <v>1.1850000000000001</v>
      </c>
      <c r="N72" s="3">
        <v>1</v>
      </c>
      <c r="O72" s="8">
        <v>3.5</v>
      </c>
      <c r="P72" s="8">
        <v>-0.27159185046365603</v>
      </c>
      <c r="Q72" s="8">
        <v>2.4327814903244498</v>
      </c>
      <c r="R72" s="8">
        <v>1.34619113182165</v>
      </c>
      <c r="S72" s="8">
        <v>0</v>
      </c>
      <c r="T72" s="8">
        <v>0.90700000000000003</v>
      </c>
      <c r="U72" s="8">
        <v>1.597</v>
      </c>
      <c r="V72" s="8">
        <v>1.431</v>
      </c>
      <c r="W72" s="8">
        <v>1.1850000000000001</v>
      </c>
      <c r="Y72" s="8">
        <v>-3.7372947159441701</v>
      </c>
      <c r="Z72" s="8">
        <v>3.7430991491688798E-2</v>
      </c>
      <c r="AA72" s="8">
        <v>-8.6823126884603294E-2</v>
      </c>
      <c r="AB72" s="8">
        <v>0.41846417142437697</v>
      </c>
      <c r="AC72" s="8">
        <v>-4.22394036345057E-2</v>
      </c>
      <c r="AD72" s="8">
        <v>3.91107419324271</v>
      </c>
      <c r="AE72" s="8">
        <v>0.77206291016180695</v>
      </c>
      <c r="AF72" s="8">
        <v>-1.05450097341791</v>
      </c>
      <c r="AG72" s="8">
        <v>-0.38726313895003001</v>
      </c>
      <c r="AH72" s="8">
        <v>0.24092816310211099</v>
      </c>
      <c r="AJ72" s="8">
        <v>-2.5155482325399499</v>
      </c>
      <c r="AK72" s="8">
        <v>0.104876666828068</v>
      </c>
      <c r="AL72" s="8">
        <v>0.19763632590633301</v>
      </c>
      <c r="AM72" s="8">
        <v>7.8204557990957296E-2</v>
      </c>
      <c r="AN72" s="8">
        <v>-4.8902464085814702E-2</v>
      </c>
      <c r="AO72" s="8">
        <v>0.60047626097290996</v>
      </c>
      <c r="AP72" s="8">
        <v>-1.85669155751618</v>
      </c>
      <c r="AQ72" s="8">
        <v>0.91655359148011195</v>
      </c>
      <c r="AR72" s="8">
        <v>1.05276112024302</v>
      </c>
      <c r="AS72" s="8">
        <v>-0.69834676668928597</v>
      </c>
    </row>
    <row r="73" spans="1:45">
      <c r="A73" s="1" t="s">
        <v>1</v>
      </c>
      <c r="B73" s="3">
        <v>1</v>
      </c>
      <c r="C73" s="8">
        <v>0</v>
      </c>
      <c r="D73" s="8">
        <v>0</v>
      </c>
      <c r="E73" s="8">
        <v>0</v>
      </c>
      <c r="F73" s="8">
        <v>0</v>
      </c>
      <c r="G73" s="8">
        <v>1.173</v>
      </c>
      <c r="H73" s="8">
        <v>2.222</v>
      </c>
      <c r="I73" s="8">
        <v>2.399</v>
      </c>
      <c r="J73" s="8">
        <v>2.3660000000000001</v>
      </c>
      <c r="K73" s="8">
        <v>1.5840000000000001</v>
      </c>
      <c r="N73" s="3">
        <v>1</v>
      </c>
      <c r="O73" s="8">
        <v>0</v>
      </c>
      <c r="P73" s="8">
        <v>0</v>
      </c>
      <c r="Q73" s="8">
        <v>0</v>
      </c>
      <c r="R73" s="8">
        <v>0</v>
      </c>
      <c r="S73" s="8">
        <v>0.53980671882190523</v>
      </c>
      <c r="T73" s="8">
        <v>2.222</v>
      </c>
      <c r="U73" s="8">
        <v>2.399</v>
      </c>
      <c r="V73" s="8">
        <v>2.3660000000000001</v>
      </c>
      <c r="W73" s="8">
        <v>1.5840000000000001</v>
      </c>
      <c r="Y73" s="8">
        <v>-3.3370177651772299</v>
      </c>
      <c r="Z73" s="8">
        <v>3.4981344362691201E-2</v>
      </c>
      <c r="AA73" s="8">
        <v>-1.59711979838431E-2</v>
      </c>
      <c r="AB73" s="8">
        <v>0.38669815768627203</v>
      </c>
      <c r="AC73" s="8">
        <v>-3.2110266705580801E-2</v>
      </c>
      <c r="AD73" s="8">
        <v>3.4062497527281201</v>
      </c>
      <c r="AE73" s="8">
        <v>0.78912080923830696</v>
      </c>
      <c r="AF73" s="8">
        <v>-1.2221418022939801</v>
      </c>
      <c r="AG73" s="8">
        <v>8.1878091223926098E-4</v>
      </c>
      <c r="AH73" s="8">
        <v>0.116059477636461</v>
      </c>
      <c r="AJ73" s="8">
        <v>-2.0021165816525901</v>
      </c>
      <c r="AK73" s="8">
        <v>8.9818253063816703E-2</v>
      </c>
      <c r="AL73" s="8">
        <v>0.14451385625815</v>
      </c>
      <c r="AM73" s="8">
        <v>9.7658697187152199E-2</v>
      </c>
      <c r="AN73" s="8">
        <v>-5.6865224840125003E-2</v>
      </c>
      <c r="AO73" s="8">
        <v>0.89025933486777697</v>
      </c>
      <c r="AP73" s="8">
        <v>-1.88503619751819</v>
      </c>
      <c r="AQ73" s="8">
        <v>1.00857944611382</v>
      </c>
      <c r="AR73" s="8">
        <v>0.77924688543750997</v>
      </c>
      <c r="AS73" s="8">
        <v>-0.603944308644908</v>
      </c>
    </row>
    <row r="74" spans="1:45">
      <c r="A74" s="1" t="s">
        <v>2</v>
      </c>
      <c r="B74" s="3">
        <v>1</v>
      </c>
      <c r="C74" s="8">
        <v>0.25</v>
      </c>
      <c r="D74" s="8">
        <v>-0.34675996133053699</v>
      </c>
      <c r="E74" s="8">
        <v>-0.32036443096768802</v>
      </c>
      <c r="F74" s="8">
        <v>0.32664074121909398</v>
      </c>
      <c r="G74" s="8">
        <v>0.99700000000000011</v>
      </c>
      <c r="H74" s="8">
        <v>2.0170000000000003</v>
      </c>
      <c r="I74" s="8">
        <v>2.25</v>
      </c>
      <c r="J74" s="8">
        <v>2.194</v>
      </c>
      <c r="K74" s="8">
        <v>1.5089999999999999</v>
      </c>
      <c r="N74" s="3">
        <v>1</v>
      </c>
      <c r="O74" s="8">
        <v>0.25</v>
      </c>
      <c r="P74" s="8">
        <v>-0.34675996133053699</v>
      </c>
      <c r="Q74" s="8">
        <v>-0.32036443096768802</v>
      </c>
      <c r="R74" s="8">
        <v>0.32664074121909398</v>
      </c>
      <c r="S74" s="8">
        <v>0.49924887330996498</v>
      </c>
      <c r="T74" s="8">
        <v>2.0170000000000003</v>
      </c>
      <c r="U74" s="8">
        <v>2.25</v>
      </c>
      <c r="V74" s="8">
        <v>2.194</v>
      </c>
      <c r="W74" s="8">
        <v>1.5089999999999999</v>
      </c>
      <c r="Y74" s="8">
        <v>-2.9334682298785699</v>
      </c>
      <c r="Z74" s="8">
        <v>2.10339720731237E-2</v>
      </c>
      <c r="AA74" s="8">
        <v>4.5158724359250897E-2</v>
      </c>
      <c r="AB74" s="8">
        <v>0.34491383215566901</v>
      </c>
      <c r="AC74" s="8">
        <v>-2.9498525122852601E-2</v>
      </c>
      <c r="AD74" s="8">
        <v>2.9669653427754699</v>
      </c>
      <c r="AE74" s="8">
        <v>0.55105276317062202</v>
      </c>
      <c r="AF74" s="8">
        <v>-0.95350593493483105</v>
      </c>
      <c r="AG74" s="8">
        <v>0.24481183234217799</v>
      </c>
      <c r="AH74" s="8">
        <v>-6.6823887664303305E-2</v>
      </c>
      <c r="AJ74" s="8">
        <v>-1.5030195660872001</v>
      </c>
      <c r="AK74" s="8">
        <v>0.10147039121784</v>
      </c>
      <c r="AL74" s="8">
        <v>-3.5840746799748399E-2</v>
      </c>
      <c r="AM74" s="8">
        <v>0.16218446682312501</v>
      </c>
      <c r="AN74" s="8">
        <v>-8.7731075253179705E-2</v>
      </c>
      <c r="AO74" s="8">
        <v>1.4483340309906501</v>
      </c>
      <c r="AP74" s="8">
        <v>-1.46810463150736</v>
      </c>
      <c r="AQ74" s="8">
        <v>0.69760376597352203</v>
      </c>
      <c r="AR74" s="8">
        <v>0.28812282629220498</v>
      </c>
      <c r="AS74" s="8">
        <v>-0.38466098631937401</v>
      </c>
    </row>
    <row r="75" spans="1:45">
      <c r="A75" s="1" t="s">
        <v>3</v>
      </c>
      <c r="B75" s="3">
        <v>1</v>
      </c>
      <c r="C75" s="8">
        <v>4.375</v>
      </c>
      <c r="D75" s="8">
        <v>-0.44095335090726001</v>
      </c>
      <c r="E75" s="8">
        <v>1.21438150505139</v>
      </c>
      <c r="F75" s="8">
        <v>2.24204931875994</v>
      </c>
      <c r="G75" s="9">
        <v>0</v>
      </c>
      <c r="H75" s="9">
        <v>1.1284000000000001</v>
      </c>
      <c r="I75" s="9">
        <v>1.6178000000000001</v>
      </c>
      <c r="J75" s="9">
        <v>1.5063</v>
      </c>
      <c r="K75" s="9">
        <v>1.3351000000000002</v>
      </c>
      <c r="N75" s="3">
        <v>1</v>
      </c>
      <c r="O75" s="8">
        <v>4.375</v>
      </c>
      <c r="P75" s="8">
        <v>-0.44095335090726001</v>
      </c>
      <c r="Q75" s="8">
        <v>1.21438150505139</v>
      </c>
      <c r="R75" s="8">
        <v>2.24204931875994</v>
      </c>
      <c r="S75" s="9">
        <v>0</v>
      </c>
      <c r="T75" s="9">
        <v>1.1284000000000001</v>
      </c>
      <c r="U75" s="9">
        <v>1.6178000000000001</v>
      </c>
      <c r="V75" s="9">
        <v>1.5063</v>
      </c>
      <c r="W75" s="9">
        <v>1.3351000000000002</v>
      </c>
      <c r="Y75" s="8">
        <v>-2.66166187624437</v>
      </c>
      <c r="Z75" s="8">
        <v>2.3176050315367399E-2</v>
      </c>
      <c r="AA75" s="8">
        <v>9.58767758206545E-2</v>
      </c>
      <c r="AB75" s="8">
        <v>0.31289248860167601</v>
      </c>
      <c r="AC75" s="8">
        <v>-3.7514162604970501E-2</v>
      </c>
      <c r="AD75" s="8">
        <v>2.7937861942394502</v>
      </c>
      <c r="AE75" s="8">
        <v>0.122228621968966</v>
      </c>
      <c r="AF75" s="8">
        <v>-0.49754625767494498</v>
      </c>
      <c r="AG75" s="8">
        <v>0.51277602101651798</v>
      </c>
      <c r="AH75" s="8">
        <v>-0.29348053040257099</v>
      </c>
      <c r="AJ75" s="8">
        <v>-0.681794698691638</v>
      </c>
      <c r="AK75" s="8">
        <v>6.88765694596742E-2</v>
      </c>
      <c r="AL75" s="8">
        <v>-0.219739533162428</v>
      </c>
      <c r="AM75" s="8">
        <v>0.226976104939482</v>
      </c>
      <c r="AN75" s="8">
        <v>-9.5944827545964104E-2</v>
      </c>
      <c r="AO75" s="8">
        <v>1.72084257979552</v>
      </c>
      <c r="AP75" s="8">
        <v>-0.70467748627492299</v>
      </c>
      <c r="AQ75" s="8">
        <v>-0.116691859218834</v>
      </c>
      <c r="AR75" s="8">
        <v>-0.17656571167523399</v>
      </c>
      <c r="AS75" s="8">
        <v>-7.10563801938386E-2</v>
      </c>
    </row>
    <row r="76" spans="1:45">
      <c r="A76" s="1" t="s">
        <v>4</v>
      </c>
      <c r="B76" s="3">
        <v>1</v>
      </c>
      <c r="C76" s="8">
        <v>3.5</v>
      </c>
      <c r="D76" s="8">
        <v>-0.58793780120967898</v>
      </c>
      <c r="E76" s="8">
        <v>0.453063723176444</v>
      </c>
      <c r="F76" s="8">
        <v>2.9629803137164101</v>
      </c>
      <c r="G76" s="9">
        <v>0.223</v>
      </c>
      <c r="H76" s="9">
        <v>1.387</v>
      </c>
      <c r="I76" s="9">
        <v>1.7710000000000001</v>
      </c>
      <c r="J76" s="9">
        <v>1.6809999999999998</v>
      </c>
      <c r="K76" s="9">
        <v>1.3210000000000002</v>
      </c>
      <c r="N76" s="3">
        <v>1</v>
      </c>
      <c r="O76" s="8">
        <v>3.5</v>
      </c>
      <c r="P76" s="8">
        <v>-0.58793780120967898</v>
      </c>
      <c r="Q76" s="8">
        <v>0.453063723176444</v>
      </c>
      <c r="R76" s="8">
        <v>2.9629803137164101</v>
      </c>
      <c r="S76" s="9">
        <v>0.18233851185609157</v>
      </c>
      <c r="T76" s="9">
        <v>1.387</v>
      </c>
      <c r="U76" s="9">
        <v>1.7710000000000001</v>
      </c>
      <c r="V76" s="9">
        <v>1.6809999999999998</v>
      </c>
      <c r="W76" s="9">
        <v>1.3210000000000002</v>
      </c>
      <c r="Y76" s="8">
        <v>-2.3640201062743902</v>
      </c>
      <c r="Z76" s="8">
        <v>3.8848427313282398E-2</v>
      </c>
      <c r="AA76" s="8">
        <v>7.4533855924417705E-2</v>
      </c>
      <c r="AB76" s="8">
        <v>0.29220497241747501</v>
      </c>
      <c r="AC76" s="8">
        <v>-7.0376890070188894E-2</v>
      </c>
      <c r="AD76" s="8">
        <v>2.7690999704002999</v>
      </c>
      <c r="AE76" s="8">
        <v>-0.25095831844141597</v>
      </c>
      <c r="AF76" s="8">
        <v>-3.1364414131617099E-2</v>
      </c>
      <c r="AG76" s="8">
        <v>0.58551860071256601</v>
      </c>
      <c r="AH76" s="8">
        <v>-0.413333145403803</v>
      </c>
      <c r="AJ76" s="8">
        <v>0.16695664159269699</v>
      </c>
      <c r="AK76" s="8">
        <v>1.7589233230908101E-2</v>
      </c>
      <c r="AL76" s="8">
        <v>-0.23225243821573699</v>
      </c>
      <c r="AM76" s="8">
        <v>0.21450436237377599</v>
      </c>
      <c r="AN76" s="8">
        <v>-9.1105553069115497E-2</v>
      </c>
      <c r="AO76" s="8">
        <v>1.4012348466806399</v>
      </c>
      <c r="AP76" s="8">
        <v>7.1422380052716004E-3</v>
      </c>
      <c r="AQ76" s="8">
        <v>-1.06783595992282</v>
      </c>
      <c r="AR76" s="8">
        <v>-0.158889164450671</v>
      </c>
      <c r="AS76" s="8">
        <v>5.4980157515452599E-2</v>
      </c>
    </row>
    <row r="77" spans="1:45">
      <c r="A77" s="1" t="s">
        <v>5</v>
      </c>
      <c r="B77" s="3">
        <v>1</v>
      </c>
      <c r="C77" s="8">
        <v>1.25</v>
      </c>
      <c r="D77" s="8">
        <v>0</v>
      </c>
      <c r="E77" s="8">
        <v>-0.83715260153215199</v>
      </c>
      <c r="F77" s="8">
        <v>1.6332037060954701</v>
      </c>
      <c r="G77" s="9">
        <v>0.65500000000000003</v>
      </c>
      <c r="H77" s="9">
        <v>1.4529999999999998</v>
      </c>
      <c r="I77" s="9">
        <v>1.7739999999999998</v>
      </c>
      <c r="J77" s="9">
        <v>1.6719999999999999</v>
      </c>
      <c r="K77" s="9">
        <v>1.452</v>
      </c>
      <c r="N77" s="3">
        <v>1</v>
      </c>
      <c r="O77" s="8">
        <v>1.25</v>
      </c>
      <c r="P77" s="8">
        <v>0</v>
      </c>
      <c r="Q77" s="8">
        <v>-0.83715260153215199</v>
      </c>
      <c r="R77" s="8">
        <v>1.6332037060954701</v>
      </c>
      <c r="S77" s="9">
        <v>0.39577039274924475</v>
      </c>
      <c r="T77" s="9">
        <v>1.4529999999999998</v>
      </c>
      <c r="U77" s="9">
        <v>1.7739999999999998</v>
      </c>
      <c r="V77" s="9">
        <v>1.6719999999999999</v>
      </c>
      <c r="W77" s="9">
        <v>1.452</v>
      </c>
      <c r="Y77" s="8">
        <v>-1.89957712778607</v>
      </c>
      <c r="Z77" s="8">
        <v>4.4094878546715503E-2</v>
      </c>
      <c r="AA77" s="8">
        <v>4.75625869424144E-2</v>
      </c>
      <c r="AB77" s="8">
        <v>0.28418195223147502</v>
      </c>
      <c r="AC77" s="8">
        <v>-9.4572196928370697E-2</v>
      </c>
      <c r="AD77" s="8">
        <v>2.7722208061198601</v>
      </c>
      <c r="AE77" s="8">
        <v>-0.47750092453204002</v>
      </c>
      <c r="AF77" s="8">
        <v>0.36887824116235901</v>
      </c>
      <c r="AG77" s="8">
        <v>0.40929531568524902</v>
      </c>
      <c r="AH77" s="8">
        <v>-0.41155206000788003</v>
      </c>
      <c r="AJ77" s="8">
        <v>0.84039786669479</v>
      </c>
      <c r="AK77" s="8">
        <v>-2.56409205483695E-2</v>
      </c>
      <c r="AL77" s="8">
        <v>-0.24229785144494401</v>
      </c>
      <c r="AM77" s="8">
        <v>0.200299415732657</v>
      </c>
      <c r="AN77" s="8">
        <v>-7.2885802306629902E-2</v>
      </c>
      <c r="AO77" s="8">
        <v>0.94152946797640102</v>
      </c>
      <c r="AP77" s="8">
        <v>0.67762953011860105</v>
      </c>
      <c r="AQ77" s="8">
        <v>-2.17816030172223</v>
      </c>
      <c r="AR77" s="8">
        <v>0.30462261833924698</v>
      </c>
      <c r="AS77" s="8">
        <v>2.46289457452308E-2</v>
      </c>
    </row>
    <row r="78" spans="1:45">
      <c r="A78" s="1" t="s">
        <v>6</v>
      </c>
      <c r="B78" s="3">
        <v>1</v>
      </c>
      <c r="C78" s="8">
        <v>0.25</v>
      </c>
      <c r="D78" s="8">
        <v>0</v>
      </c>
      <c r="E78" s="8">
        <v>-0.34675996133053699</v>
      </c>
      <c r="F78" s="8">
        <v>0.32664074121909398</v>
      </c>
      <c r="G78" s="9">
        <v>2.625</v>
      </c>
      <c r="H78" s="9">
        <v>1.903</v>
      </c>
      <c r="I78" s="9">
        <v>2.0019999999999998</v>
      </c>
      <c r="J78" s="9">
        <v>1.986</v>
      </c>
      <c r="K78" s="9">
        <v>1.1910000000000001</v>
      </c>
      <c r="N78" s="3">
        <v>1</v>
      </c>
      <c r="O78" s="8">
        <v>0.25</v>
      </c>
      <c r="P78" s="8">
        <v>0</v>
      </c>
      <c r="Q78" s="8">
        <v>-0.34675996133053699</v>
      </c>
      <c r="R78" s="8">
        <v>0.32664074121909398</v>
      </c>
      <c r="S78" s="9">
        <v>0.72413793103448276</v>
      </c>
      <c r="T78" s="9">
        <v>1.903</v>
      </c>
      <c r="U78" s="9">
        <v>2.0019999999999998</v>
      </c>
      <c r="V78" s="9">
        <v>1.986</v>
      </c>
      <c r="W78" s="9">
        <v>1.1910000000000001</v>
      </c>
      <c r="Y78" s="8">
        <v>-1.2576026697967599</v>
      </c>
      <c r="Z78" s="8">
        <v>2.5216140290001601E-2</v>
      </c>
      <c r="AA78" s="8">
        <v>8.2244504573931204E-2</v>
      </c>
      <c r="AB78" s="8">
        <v>0.29790253295721703</v>
      </c>
      <c r="AC78" s="8">
        <v>-8.2908622744040594E-2</v>
      </c>
      <c r="AD78" s="8">
        <v>2.7656596650044198</v>
      </c>
      <c r="AE78" s="8">
        <v>-0.59650602066268199</v>
      </c>
      <c r="AF78" s="8">
        <v>0.51925656752237304</v>
      </c>
      <c r="AG78" s="8">
        <v>0.29365294982672602</v>
      </c>
      <c r="AH78" s="8">
        <v>-0.37914021461375003</v>
      </c>
      <c r="AJ78" s="8">
        <v>0.93370972578047795</v>
      </c>
      <c r="AK78" s="8">
        <v>1.9217844280976199E-4</v>
      </c>
      <c r="AL78" s="8">
        <v>-0.26021831335555201</v>
      </c>
      <c r="AM78" s="8">
        <v>0.13555784280635699</v>
      </c>
      <c r="AN78" s="8">
        <v>-0.116748058552929</v>
      </c>
      <c r="AO78" s="8">
        <v>0.50471688808136494</v>
      </c>
      <c r="AP78" s="8">
        <v>1.0712303716801199</v>
      </c>
      <c r="AQ78" s="8">
        <v>-2.4912146479203598</v>
      </c>
      <c r="AR78" s="8">
        <v>0.58545740190942896</v>
      </c>
      <c r="AS78" s="8">
        <v>-0.19790579245290199</v>
      </c>
    </row>
    <row r="79" spans="1:45">
      <c r="A79" s="1" t="s">
        <v>7</v>
      </c>
      <c r="B79" s="3">
        <v>1</v>
      </c>
      <c r="C79" s="8">
        <v>0.875</v>
      </c>
      <c r="D79" s="8">
        <v>-0.173379980665268</v>
      </c>
      <c r="E79" s="8">
        <v>-1.0857006930643001</v>
      </c>
      <c r="F79" s="8">
        <v>0.95190087808428503</v>
      </c>
      <c r="G79" s="9">
        <v>0.94900000000000007</v>
      </c>
      <c r="H79" s="9">
        <v>1.673</v>
      </c>
      <c r="I79" s="9">
        <v>1.8089999999999999</v>
      </c>
      <c r="J79" s="9">
        <v>1.764</v>
      </c>
      <c r="K79" s="9">
        <v>0.67</v>
      </c>
      <c r="N79" s="3">
        <v>1</v>
      </c>
      <c r="O79" s="8">
        <v>0.875</v>
      </c>
      <c r="P79" s="8">
        <v>-0.173379980665268</v>
      </c>
      <c r="Q79" s="8">
        <v>-1.0857006930643001</v>
      </c>
      <c r="R79" s="8">
        <v>0.95190087808428503</v>
      </c>
      <c r="S79" s="9">
        <v>0.48691636736788096</v>
      </c>
      <c r="T79" s="9">
        <v>1.673</v>
      </c>
      <c r="U79" s="9">
        <v>1.8089999999999999</v>
      </c>
      <c r="V79" s="9">
        <v>1.764</v>
      </c>
      <c r="W79" s="9">
        <v>0.67</v>
      </c>
      <c r="Y79" s="8">
        <v>-0.60785423325433396</v>
      </c>
      <c r="Z79" s="8">
        <v>7.12861033878248E-3</v>
      </c>
      <c r="AA79" s="8">
        <v>0.123998227004727</v>
      </c>
      <c r="AB79" s="8">
        <v>0.30476077112698002</v>
      </c>
      <c r="AC79" s="8">
        <v>-7.1295629600649099E-2</v>
      </c>
      <c r="AD79" s="8">
        <v>2.6884620496288401</v>
      </c>
      <c r="AE79" s="8">
        <v>-0.66350710865253204</v>
      </c>
      <c r="AF79" s="8">
        <v>0.62262908200491496</v>
      </c>
      <c r="AG79" s="8">
        <v>0.25904030868679401</v>
      </c>
      <c r="AH79" s="8">
        <v>-0.41987276076744001</v>
      </c>
      <c r="AJ79" s="8">
        <v>0.61569930484193902</v>
      </c>
      <c r="AK79" s="8">
        <v>5.24339640397107E-2</v>
      </c>
      <c r="AL79" s="8">
        <v>-0.211131118965387</v>
      </c>
      <c r="AM79" s="8">
        <v>8.3215350002059901E-2</v>
      </c>
      <c r="AN79" s="8">
        <v>-0.15652965442876199</v>
      </c>
      <c r="AO79" s="8">
        <v>0.15710283319596999</v>
      </c>
      <c r="AP79" s="8">
        <v>1.22837594137858</v>
      </c>
      <c r="AQ79" s="8">
        <v>-2.2522952930864002</v>
      </c>
      <c r="AR79" s="8">
        <v>0.71359869361263695</v>
      </c>
      <c r="AS79" s="8">
        <v>-0.52827317808654695</v>
      </c>
    </row>
    <row r="80" spans="1:45">
      <c r="A80" s="1" t="s">
        <v>8</v>
      </c>
      <c r="B80" s="3">
        <v>1</v>
      </c>
      <c r="C80" s="8">
        <v>1.375</v>
      </c>
      <c r="D80" s="8">
        <v>-0.14698445030241999</v>
      </c>
      <c r="E80" s="8">
        <v>-1.39987185798584</v>
      </c>
      <c r="F80" s="8">
        <v>1.5095115024312</v>
      </c>
      <c r="G80" s="9">
        <v>0.68200000000000005</v>
      </c>
      <c r="H80" s="9">
        <v>1.3939999999999999</v>
      </c>
      <c r="I80" s="9">
        <v>1.5449999999999999</v>
      </c>
      <c r="J80" s="9">
        <v>1.367</v>
      </c>
      <c r="K80" s="9">
        <v>0.73899999999999999</v>
      </c>
      <c r="N80" s="3">
        <v>1</v>
      </c>
      <c r="O80" s="8">
        <v>1.375</v>
      </c>
      <c r="P80" s="8">
        <v>-0.14698445030241999</v>
      </c>
      <c r="Q80" s="8">
        <v>-1.39987185798584</v>
      </c>
      <c r="R80" s="8">
        <v>1.5095115024312</v>
      </c>
      <c r="S80" s="9">
        <v>0.40546967895362668</v>
      </c>
      <c r="T80" s="9">
        <v>1.3939999999999999</v>
      </c>
      <c r="U80" s="9">
        <v>1.5449999999999999</v>
      </c>
      <c r="V80" s="9">
        <v>1.367</v>
      </c>
      <c r="W80" s="9">
        <v>0.73899999999999999</v>
      </c>
      <c r="Y80" s="8">
        <v>-9.7447420431485098E-3</v>
      </c>
      <c r="Z80" s="8">
        <v>-7.5809757748919E-3</v>
      </c>
      <c r="AA80" s="8">
        <v>0.18357506316195099</v>
      </c>
      <c r="AB80" s="8">
        <v>0.30261585474849001</v>
      </c>
      <c r="AC80" s="8">
        <v>-6.2864201202684294E-2</v>
      </c>
      <c r="AD80" s="8">
        <v>2.5478449454673799</v>
      </c>
      <c r="AE80" s="8">
        <v>-0.74815977394145905</v>
      </c>
      <c r="AF80" s="8">
        <v>0.71630983989919494</v>
      </c>
      <c r="AG80" s="8">
        <v>0.33728158802949598</v>
      </c>
      <c r="AH80" s="8">
        <v>-0.51527845414454398</v>
      </c>
      <c r="AJ80" s="8">
        <v>0.126331874993798</v>
      </c>
      <c r="AK80" s="8">
        <v>8.1074298495933297E-2</v>
      </c>
      <c r="AL80" s="8">
        <v>-8.2730374960408304E-3</v>
      </c>
      <c r="AM80" s="8">
        <v>3.1335463622583298E-2</v>
      </c>
      <c r="AN80" s="8">
        <v>-0.14392809990453001</v>
      </c>
      <c r="AO80" s="8">
        <v>-0.16225024583857101</v>
      </c>
      <c r="AP80" s="8">
        <v>1.06198231095877</v>
      </c>
      <c r="AQ80" s="8">
        <v>-2.0071810235319898</v>
      </c>
      <c r="AR80" s="8">
        <v>1.12028353674123</v>
      </c>
      <c r="AS80" s="8">
        <v>-0.79549536129055998</v>
      </c>
    </row>
    <row r="81" spans="1:45">
      <c r="A81" s="1" t="s">
        <v>9</v>
      </c>
      <c r="B81" s="3">
        <v>1</v>
      </c>
      <c r="C81" s="8">
        <v>1</v>
      </c>
      <c r="D81" s="8">
        <v>0</v>
      </c>
      <c r="E81" s="8">
        <v>-1.1839125628626901</v>
      </c>
      <c r="F81" s="8">
        <v>1.11522124869383</v>
      </c>
      <c r="G81" s="9">
        <v>0.76500000000000001</v>
      </c>
      <c r="H81" s="9">
        <v>2.0780000000000003</v>
      </c>
      <c r="I81" s="9">
        <v>2.3959999999999999</v>
      </c>
      <c r="J81" s="9">
        <v>2.226</v>
      </c>
      <c r="K81" s="9">
        <v>1.7929999999999999</v>
      </c>
      <c r="N81" s="3">
        <v>1</v>
      </c>
      <c r="O81" s="8">
        <v>1</v>
      </c>
      <c r="P81" s="8">
        <v>0</v>
      </c>
      <c r="Q81" s="8">
        <v>-1.1839125628626901</v>
      </c>
      <c r="R81" s="8">
        <v>1.11522124869383</v>
      </c>
      <c r="S81" s="9">
        <v>0.43342776203966005</v>
      </c>
      <c r="T81" s="9">
        <v>2.0780000000000003</v>
      </c>
      <c r="U81" s="9">
        <v>2.3959999999999999</v>
      </c>
      <c r="V81" s="9">
        <v>2.226</v>
      </c>
      <c r="W81" s="9">
        <v>1.7929999999999999</v>
      </c>
      <c r="Y81" s="8">
        <v>0.458905343074266</v>
      </c>
      <c r="Z81" s="8">
        <v>-3.09383050767063E-3</v>
      </c>
      <c r="AA81" s="8">
        <v>0.25685181223186998</v>
      </c>
      <c r="AB81" s="8">
        <v>0.26804701912342899</v>
      </c>
      <c r="AC81" s="8">
        <v>-7.8447656378765607E-2</v>
      </c>
      <c r="AD81" s="8">
        <v>2.2131360178855601</v>
      </c>
      <c r="AE81" s="8">
        <v>-0.88446869334084699</v>
      </c>
      <c r="AF81" s="8">
        <v>0.93577293102156101</v>
      </c>
      <c r="AG81" s="8">
        <v>0.46747025025977601</v>
      </c>
      <c r="AH81" s="8">
        <v>-0.662593504927799</v>
      </c>
      <c r="AJ81" s="8">
        <v>-0.49461691706623201</v>
      </c>
      <c r="AK81" s="8">
        <v>0.11872153237727601</v>
      </c>
      <c r="AL81" s="8">
        <v>0.132924203037009</v>
      </c>
      <c r="AM81" s="8">
        <v>-5.3937676345695601E-2</v>
      </c>
      <c r="AN81" s="8">
        <v>-0.162818242860681</v>
      </c>
      <c r="AO81" s="8">
        <v>-0.67629581229104896</v>
      </c>
      <c r="AP81" s="8">
        <v>0.77137582874121102</v>
      </c>
      <c r="AQ81" s="8">
        <v>-1.2967534797617399</v>
      </c>
      <c r="AR81" s="8">
        <v>1.1732980656754599</v>
      </c>
      <c r="AS81" s="8">
        <v>-1.03842830641713</v>
      </c>
    </row>
    <row r="82" spans="1:45">
      <c r="A82" s="1" t="s">
        <v>10</v>
      </c>
      <c r="B82" s="3">
        <v>1</v>
      </c>
      <c r="C82" s="8">
        <v>4.625</v>
      </c>
      <c r="D82" s="8">
        <v>9.8211869798387905E-2</v>
      </c>
      <c r="E82" s="8">
        <v>-1.72642955499968</v>
      </c>
      <c r="F82" s="8">
        <v>2.35413470105193</v>
      </c>
      <c r="G82" s="9">
        <v>0.39900000000000002</v>
      </c>
      <c r="H82" s="9">
        <v>0.24300000000000002</v>
      </c>
      <c r="I82" s="9">
        <v>0.32999999999999996</v>
      </c>
      <c r="J82" s="9">
        <v>0.20499999999999999</v>
      </c>
      <c r="K82" s="9">
        <v>0.24900000000000003</v>
      </c>
      <c r="N82" s="3">
        <v>1</v>
      </c>
      <c r="O82" s="8">
        <v>4.625</v>
      </c>
      <c r="P82" s="8">
        <v>9.8211869798387905E-2</v>
      </c>
      <c r="Q82" s="8">
        <v>-1.72642955499968</v>
      </c>
      <c r="R82" s="8">
        <v>2.35413470105193</v>
      </c>
      <c r="S82" s="9">
        <v>0.28520371694067193</v>
      </c>
      <c r="T82" s="9">
        <v>0.24300000000000002</v>
      </c>
      <c r="U82" s="9">
        <v>0.32999999999999996</v>
      </c>
      <c r="V82" s="9">
        <v>0.20499999999999999</v>
      </c>
      <c r="W82" s="9">
        <v>0.24900000000000003</v>
      </c>
      <c r="Y82" s="8">
        <v>0.74662488091714696</v>
      </c>
      <c r="Z82" s="8">
        <v>2.03150435648006E-2</v>
      </c>
      <c r="AA82" s="8">
        <v>0.36962159263195199</v>
      </c>
      <c r="AB82" s="8">
        <v>0.21731034269133101</v>
      </c>
      <c r="AC82" s="8">
        <v>-8.9832051401897997E-2</v>
      </c>
      <c r="AD82" s="8">
        <v>1.7481946496410901</v>
      </c>
      <c r="AE82" s="8">
        <v>-0.95806934590839499</v>
      </c>
      <c r="AF82" s="8">
        <v>1.22087105881169</v>
      </c>
      <c r="AG82" s="8">
        <v>0.57279128270064195</v>
      </c>
      <c r="AH82" s="8">
        <v>-0.83688955240414797</v>
      </c>
      <c r="AJ82" s="8">
        <v>-1.2971059781791201</v>
      </c>
      <c r="AK82" s="8">
        <v>0.175197426329598</v>
      </c>
      <c r="AL82" s="8">
        <v>0.27181852182954402</v>
      </c>
      <c r="AM82" s="8">
        <v>-0.11325512519318399</v>
      </c>
      <c r="AN82" s="8">
        <v>-0.15469348531784199</v>
      </c>
      <c r="AO82" s="8">
        <v>-1.0383744741968699</v>
      </c>
      <c r="AP82" s="8">
        <v>0.70993856834834801</v>
      </c>
      <c r="AQ82" s="8">
        <v>-0.834243437651774</v>
      </c>
      <c r="AR82" s="8">
        <v>1.1870899130636401</v>
      </c>
      <c r="AS82" s="8">
        <v>-1.21181020053085</v>
      </c>
    </row>
    <row r="83" spans="1:45">
      <c r="A83" s="1" t="s">
        <v>11</v>
      </c>
      <c r="B83" s="3">
        <v>1</v>
      </c>
      <c r="C83" s="8">
        <v>1.25</v>
      </c>
      <c r="D83" s="8">
        <v>3.9252311467094398E-17</v>
      </c>
      <c r="E83" s="8">
        <v>-1.53067252419323</v>
      </c>
      <c r="F83" s="8">
        <v>0.97992222365728199</v>
      </c>
      <c r="G83" s="9">
        <v>2.2069999999999999</v>
      </c>
      <c r="H83" s="9">
        <v>1.298</v>
      </c>
      <c r="I83" s="9">
        <v>1.347</v>
      </c>
      <c r="J83" s="9">
        <v>1.1320000000000001</v>
      </c>
      <c r="K83" s="9">
        <v>0.53499999999999992</v>
      </c>
      <c r="N83" s="3">
        <v>1</v>
      </c>
      <c r="O83" s="8">
        <v>1.25</v>
      </c>
      <c r="P83" s="8">
        <v>3.9252311467094398E-17</v>
      </c>
      <c r="Q83" s="8">
        <v>-1.53067252419323</v>
      </c>
      <c r="R83" s="8">
        <v>0.97992222365728199</v>
      </c>
      <c r="S83" s="9">
        <v>0.68818210165263483</v>
      </c>
      <c r="T83" s="9">
        <v>1.298</v>
      </c>
      <c r="U83" s="9">
        <v>1.347</v>
      </c>
      <c r="V83" s="9">
        <v>1.1320000000000001</v>
      </c>
      <c r="W83" s="9">
        <v>0.53499999999999992</v>
      </c>
      <c r="Y83" s="8">
        <v>1.0282539414924601</v>
      </c>
      <c r="Z83" s="8">
        <v>4.6531822530506903E-2</v>
      </c>
      <c r="AA83" s="8">
        <v>0.41475066705049701</v>
      </c>
      <c r="AB83" s="8">
        <v>0.13262720368087499</v>
      </c>
      <c r="AC83" s="8">
        <v>-0.13123946902316999</v>
      </c>
      <c r="AD83" s="8">
        <v>1.0120477553602101</v>
      </c>
      <c r="AE83" s="8">
        <v>-0.947849723957781</v>
      </c>
      <c r="AF83" s="8">
        <v>1.42776658197787</v>
      </c>
      <c r="AG83" s="8">
        <v>0.68159056893168801</v>
      </c>
      <c r="AH83" s="8">
        <v>-0.97724429522274403</v>
      </c>
      <c r="AJ83" s="8">
        <v>-1.91214553495809</v>
      </c>
      <c r="AK83" s="8">
        <v>0.20137270483442299</v>
      </c>
      <c r="AL83" s="8">
        <v>0.29404429413500899</v>
      </c>
      <c r="AM83" s="8">
        <v>-0.16583615113917299</v>
      </c>
      <c r="AN83" s="8">
        <v>-0.15550045728366299</v>
      </c>
      <c r="AO83" s="8">
        <v>-1.4204414333470701</v>
      </c>
      <c r="AP83" s="8">
        <v>0.76314557621555001</v>
      </c>
      <c r="AQ83" s="8">
        <v>-0.67911420130573197</v>
      </c>
      <c r="AR83" s="8">
        <v>1.2104135329972501</v>
      </c>
      <c r="AS83" s="8">
        <v>-1.2855027424529599</v>
      </c>
    </row>
    <row r="84" spans="1:45">
      <c r="A84" s="1" t="s">
        <v>12</v>
      </c>
      <c r="B84" s="3">
        <v>1</v>
      </c>
      <c r="C84" s="8">
        <v>3.125</v>
      </c>
      <c r="D84" s="8">
        <v>-0.29463560939516298</v>
      </c>
      <c r="E84" s="8">
        <v>-1.8964577642336</v>
      </c>
      <c r="F84" s="8">
        <v>2.4333910349424901</v>
      </c>
      <c r="G84" s="9">
        <v>0.89900000000000002</v>
      </c>
      <c r="H84" s="9">
        <v>0.83100000000000007</v>
      </c>
      <c r="I84" s="9">
        <v>1.052</v>
      </c>
      <c r="J84" s="9">
        <v>0.8869999999999999</v>
      </c>
      <c r="K84" s="9">
        <v>0.77200000000000002</v>
      </c>
      <c r="N84" s="3">
        <v>1</v>
      </c>
      <c r="O84" s="8">
        <v>3.125</v>
      </c>
      <c r="P84" s="8">
        <v>-0.29463560939516298</v>
      </c>
      <c r="Q84" s="8">
        <v>-1.8964577642336</v>
      </c>
      <c r="R84" s="8">
        <v>2.4333910349424901</v>
      </c>
      <c r="S84" s="9">
        <v>0.473407056345445</v>
      </c>
      <c r="T84" s="9">
        <v>0.83100000000000007</v>
      </c>
      <c r="U84" s="9">
        <v>1.052</v>
      </c>
      <c r="V84" s="9">
        <v>0.8869999999999999</v>
      </c>
      <c r="W84" s="9">
        <v>0.77200000000000002</v>
      </c>
      <c r="Y84" s="8">
        <v>1.5562861330959601</v>
      </c>
      <c r="Z84" s="8">
        <v>2.8940403661786199E-2</v>
      </c>
      <c r="AA84" s="8">
        <v>0.48349817769168202</v>
      </c>
      <c r="AB84" s="8">
        <v>8.4546092713274207E-2</v>
      </c>
      <c r="AC84" s="8">
        <v>-0.14057118383653799</v>
      </c>
      <c r="AD84" s="8">
        <v>0.169150366598673</v>
      </c>
      <c r="AE84" s="8">
        <v>-0.76768149824005305</v>
      </c>
      <c r="AF84" s="8">
        <v>1.2303871527179899</v>
      </c>
      <c r="AG84" s="8">
        <v>0.88452097048795197</v>
      </c>
      <c r="AH84" s="8">
        <v>-1.0631535397313701</v>
      </c>
      <c r="AJ84" s="8">
        <v>-2.3161216591293501</v>
      </c>
      <c r="AK84" s="8">
        <v>0.19352714405005</v>
      </c>
      <c r="AL84" s="8">
        <v>0.32743430641485799</v>
      </c>
      <c r="AM84" s="8">
        <v>-0.17303134892123001</v>
      </c>
      <c r="AN84" s="8">
        <v>-0.14187711527557101</v>
      </c>
      <c r="AO84" s="8">
        <v>-1.6804788058230899</v>
      </c>
      <c r="AP84" s="8">
        <v>0.87766854589632604</v>
      </c>
      <c r="AQ84" s="8">
        <v>-0.85587555909217505</v>
      </c>
      <c r="AR84" s="8">
        <v>1.32165012848156</v>
      </c>
      <c r="AS84" s="8">
        <v>-1.2966653534075001</v>
      </c>
    </row>
    <row r="85" spans="1:45">
      <c r="A85" s="1" t="s">
        <v>13</v>
      </c>
      <c r="B85" s="3">
        <v>1</v>
      </c>
      <c r="C85" s="8">
        <v>5</v>
      </c>
      <c r="D85" s="8">
        <v>0.13889255825490099</v>
      </c>
      <c r="E85" s="8">
        <v>-2.2689465471366699</v>
      </c>
      <c r="F85" s="8">
        <v>1.6332037060954701</v>
      </c>
      <c r="G85" s="9">
        <v>0.45599999999999996</v>
      </c>
      <c r="H85" s="9">
        <v>0.19500000000000001</v>
      </c>
      <c r="I85" s="9">
        <v>0.33500000000000002</v>
      </c>
      <c r="J85" s="9">
        <v>0.26200000000000001</v>
      </c>
      <c r="K85" s="9">
        <v>0.48099999999999998</v>
      </c>
      <c r="N85" s="3">
        <v>1</v>
      </c>
      <c r="O85" s="8">
        <v>5</v>
      </c>
      <c r="P85" s="8">
        <v>0.13889255825490099</v>
      </c>
      <c r="Q85" s="8">
        <v>-2.2689465471366699</v>
      </c>
      <c r="R85" s="8">
        <v>1.6332037060954701</v>
      </c>
      <c r="S85" s="9">
        <v>0.31318681318681318</v>
      </c>
      <c r="T85" s="9">
        <v>0.19500000000000001</v>
      </c>
      <c r="U85" s="9">
        <v>0.33500000000000002</v>
      </c>
      <c r="V85" s="9">
        <v>0.26200000000000001</v>
      </c>
      <c r="W85" s="9">
        <v>0.48099999999999998</v>
      </c>
      <c r="Y85" s="8">
        <v>1.9742150489051999</v>
      </c>
      <c r="Z85" s="8">
        <v>-1.54439285590788E-2</v>
      </c>
      <c r="AA85" s="8">
        <v>0.62412771114842702</v>
      </c>
      <c r="AB85" s="8">
        <v>6.3059044952577401E-2</v>
      </c>
      <c r="AC85" s="8">
        <v>-8.0733645105205504E-2</v>
      </c>
      <c r="AD85" s="8">
        <v>-0.42876510217219699</v>
      </c>
      <c r="AE85" s="8">
        <v>-0.59883732350312102</v>
      </c>
      <c r="AF85" s="8">
        <v>0.76905791381664101</v>
      </c>
      <c r="AG85" s="8">
        <v>1.1736771008387601</v>
      </c>
      <c r="AH85" s="8">
        <v>-0.95731334188782802</v>
      </c>
      <c r="AJ85" s="8">
        <v>-2.8246333071907102</v>
      </c>
      <c r="AK85" s="8">
        <v>0.17751220904449899</v>
      </c>
      <c r="AL85" s="8">
        <v>0.38984630725011399</v>
      </c>
      <c r="AM85" s="8">
        <v>-0.16209437405664801</v>
      </c>
      <c r="AN85" s="8">
        <v>-0.101312125782792</v>
      </c>
      <c r="AO85" s="8">
        <v>-1.66700181147305</v>
      </c>
      <c r="AP85" s="8">
        <v>0.91468664037458403</v>
      </c>
      <c r="AQ85" s="8">
        <v>-1.0555288095756401</v>
      </c>
      <c r="AR85" s="8">
        <v>1.41786957353003</v>
      </c>
      <c r="AS85" s="8">
        <v>-1.21539426645299</v>
      </c>
    </row>
    <row r="86" spans="1:45">
      <c r="A86" s="10" t="s">
        <v>14</v>
      </c>
      <c r="B86" s="3">
        <v>1</v>
      </c>
      <c r="C86" s="8">
        <v>0.875</v>
      </c>
      <c r="D86" s="8">
        <v>-0.14698445030241999</v>
      </c>
      <c r="E86" s="8">
        <v>-1.01053258219742</v>
      </c>
      <c r="F86" s="8">
        <v>1.0475717361755601</v>
      </c>
      <c r="G86" s="9">
        <v>0.69800000000000006</v>
      </c>
      <c r="H86" s="9">
        <v>1.863</v>
      </c>
      <c r="I86" s="9">
        <v>2.0789999999999997</v>
      </c>
      <c r="J86" s="9">
        <v>2.0270000000000001</v>
      </c>
      <c r="K86" s="9">
        <v>1.3919999999999999</v>
      </c>
      <c r="N86" s="3">
        <v>1</v>
      </c>
      <c r="O86" s="8">
        <v>0.875</v>
      </c>
      <c r="P86" s="8">
        <v>-0.14698445030241999</v>
      </c>
      <c r="Q86" s="8">
        <v>-1.01053258219742</v>
      </c>
      <c r="R86" s="8">
        <v>1.0475717361755601</v>
      </c>
      <c r="S86" s="9">
        <v>0.41107184923439344</v>
      </c>
      <c r="T86" s="9">
        <v>1.863</v>
      </c>
      <c r="U86" s="9">
        <v>2.0789999999999997</v>
      </c>
      <c r="V86" s="9">
        <v>2.0270000000000001</v>
      </c>
      <c r="W86" s="9">
        <v>1.3919999999999999</v>
      </c>
      <c r="Y86" s="8">
        <v>2.5850719033520901</v>
      </c>
      <c r="Z86" s="8">
        <v>-0.101453938869506</v>
      </c>
      <c r="AA86" s="8">
        <v>0.64021441693821002</v>
      </c>
      <c r="AB86" s="8">
        <v>4.5740155566571898E-2</v>
      </c>
      <c r="AC86" s="8">
        <v>-1.5263280971200201E-2</v>
      </c>
      <c r="AD86" s="8">
        <v>-1.0933953969543899</v>
      </c>
      <c r="AE86" s="8">
        <v>-0.48124386219058701</v>
      </c>
      <c r="AF86" s="8">
        <v>-0.28455681236185998</v>
      </c>
      <c r="AG86" s="8">
        <v>1.9599564243648</v>
      </c>
      <c r="AH86" s="8">
        <v>-0.74695901089568695</v>
      </c>
      <c r="AJ86" s="8">
        <v>-3.3783953581672801</v>
      </c>
      <c r="AK86" s="8">
        <v>0.15854545083421201</v>
      </c>
      <c r="AL86" s="8">
        <v>0.412156771698727</v>
      </c>
      <c r="AM86" s="8">
        <v>-0.150873844812562</v>
      </c>
      <c r="AN86" s="8">
        <v>-6.3098361431198499E-2</v>
      </c>
      <c r="AO86" s="8">
        <v>-1.49023562170935</v>
      </c>
      <c r="AP86" s="8">
        <v>0.76009448967918702</v>
      </c>
      <c r="AQ86" s="8">
        <v>-1.2555954357282899</v>
      </c>
      <c r="AR86" s="8">
        <v>1.6850536503736999</v>
      </c>
      <c r="AS86" s="8">
        <v>-1.15119841847661</v>
      </c>
    </row>
    <row r="87" spans="1:45">
      <c r="A87" s="10" t="s">
        <v>15</v>
      </c>
      <c r="B87" s="3">
        <v>1</v>
      </c>
      <c r="C87" s="8">
        <v>2.5</v>
      </c>
      <c r="D87" s="8">
        <v>-0.196423739596776</v>
      </c>
      <c r="E87" s="8">
        <v>-1.79824589443522</v>
      </c>
      <c r="F87" s="8">
        <v>2.23044249738766</v>
      </c>
      <c r="G87" s="9">
        <v>0.504</v>
      </c>
      <c r="H87" s="9">
        <v>0.93699999999999994</v>
      </c>
      <c r="I87" s="9">
        <v>1.135</v>
      </c>
      <c r="J87" s="9">
        <v>0.95299999999999996</v>
      </c>
      <c r="K87" s="9">
        <v>0.63200000000000001</v>
      </c>
      <c r="N87" s="3">
        <v>1</v>
      </c>
      <c r="O87" s="8">
        <v>2.5</v>
      </c>
      <c r="P87" s="8">
        <v>-0.196423739596776</v>
      </c>
      <c r="Q87" s="8">
        <v>-1.79824589443522</v>
      </c>
      <c r="R87" s="8">
        <v>2.23044249738766</v>
      </c>
      <c r="S87" s="9">
        <v>0.33510638297872342</v>
      </c>
      <c r="T87" s="9">
        <v>0.93699999999999994</v>
      </c>
      <c r="U87" s="9">
        <v>1.135</v>
      </c>
      <c r="V87" s="9">
        <v>0.95299999999999996</v>
      </c>
      <c r="W87" s="9">
        <v>0.63200000000000001</v>
      </c>
      <c r="Y87" s="8">
        <v>3.6094047974278101</v>
      </c>
      <c r="Z87" s="8">
        <v>-0.28338299345219398</v>
      </c>
      <c r="AA87" s="8">
        <v>0.59497582233156998</v>
      </c>
      <c r="AB87" s="8">
        <v>6.1370877627801697E-2</v>
      </c>
      <c r="AC87" s="8">
        <v>0.139023700879396</v>
      </c>
      <c r="AD87" s="8">
        <v>-1.47430271200309</v>
      </c>
      <c r="AE87" s="8">
        <v>-0.46994468564283198</v>
      </c>
      <c r="AF87" s="8">
        <v>-1.84891640169792</v>
      </c>
      <c r="AG87" s="8">
        <v>2.9021558906757998</v>
      </c>
      <c r="AH87" s="8">
        <v>-0.23995910285231001</v>
      </c>
      <c r="AJ87" s="8">
        <v>-3.7971337940043499</v>
      </c>
      <c r="AK87" s="8">
        <v>9.6515284902570594E-2</v>
      </c>
      <c r="AL87" s="8">
        <v>0.39606105814169601</v>
      </c>
      <c r="AM87" s="8">
        <v>-0.12397027238887599</v>
      </c>
      <c r="AN87" s="8">
        <v>2.9080932799676801E-2</v>
      </c>
      <c r="AO87" s="8">
        <v>-1.20922929903049</v>
      </c>
      <c r="AP87" s="8">
        <v>0.65634669265802703</v>
      </c>
      <c r="AQ87" s="8">
        <v>-1.46676842123174</v>
      </c>
      <c r="AR87" s="8">
        <v>1.7301063462458399</v>
      </c>
      <c r="AS87" s="8">
        <v>-0.95949105750722796</v>
      </c>
    </row>
    <row r="88" spans="1:45">
      <c r="A88" s="10" t="s">
        <v>16</v>
      </c>
      <c r="B88" s="3">
        <v>1</v>
      </c>
      <c r="C88" s="8">
        <v>0</v>
      </c>
      <c r="D88" s="8">
        <v>0</v>
      </c>
      <c r="E88" s="8">
        <v>0</v>
      </c>
      <c r="F88" s="8">
        <v>0</v>
      </c>
      <c r="G88" s="9">
        <v>1.4689999999999999</v>
      </c>
      <c r="H88" s="9">
        <v>2.4359999999999999</v>
      </c>
      <c r="I88" s="9">
        <v>2.6360000000000001</v>
      </c>
      <c r="J88" s="9">
        <v>2.5019999999999998</v>
      </c>
      <c r="K88" s="9">
        <v>2.0129999999999999</v>
      </c>
      <c r="N88" s="3">
        <v>1</v>
      </c>
      <c r="O88" s="8">
        <v>0</v>
      </c>
      <c r="P88" s="8">
        <v>0</v>
      </c>
      <c r="Q88" s="8">
        <v>0</v>
      </c>
      <c r="R88" s="8">
        <v>0</v>
      </c>
      <c r="S88" s="9">
        <v>0.59497772377480762</v>
      </c>
      <c r="T88" s="9">
        <v>2.4359999999999999</v>
      </c>
      <c r="U88" s="9">
        <v>2.6360000000000001</v>
      </c>
      <c r="V88" s="9">
        <v>2.5019999999999998</v>
      </c>
      <c r="W88" s="9">
        <v>2.0129999999999999</v>
      </c>
      <c r="Y88" s="8">
        <v>3.8226203827476302</v>
      </c>
      <c r="Z88" s="8">
        <v>-0.324467738102165</v>
      </c>
      <c r="AA88" s="8">
        <v>0.78346352547835196</v>
      </c>
      <c r="AB88" s="8">
        <v>3.74383649759139E-2</v>
      </c>
      <c r="AC88" s="8">
        <v>0.26240344122585202</v>
      </c>
      <c r="AD88" s="8">
        <v>-1.6514516251406799</v>
      </c>
      <c r="AE88" s="8">
        <v>-0.48528760903798301</v>
      </c>
      <c r="AF88" s="8">
        <v>-1.93448256597135</v>
      </c>
      <c r="AG88" s="8">
        <v>2.7892907492243801</v>
      </c>
      <c r="AH88" s="8">
        <v>-1.5532791701454701E-2</v>
      </c>
      <c r="AJ88" s="8">
        <v>-4.2840238051192703</v>
      </c>
      <c r="AK88" s="8">
        <v>8.0773412018847301E-2</v>
      </c>
      <c r="AL88" s="8">
        <v>0.40638143352749401</v>
      </c>
      <c r="AM88" s="8">
        <v>-0.10447771199681601</v>
      </c>
      <c r="AN88" s="8">
        <v>7.6487830024459594E-2</v>
      </c>
      <c r="AO88" s="8">
        <v>-1.0578596306777099</v>
      </c>
      <c r="AP88" s="8">
        <v>0.74801656098925695</v>
      </c>
      <c r="AQ88" s="8">
        <v>-1.6577115477039901</v>
      </c>
      <c r="AR88" s="8">
        <v>1.6511597893419701</v>
      </c>
      <c r="AS88" s="8">
        <v>-0.80410181146672599</v>
      </c>
    </row>
    <row r="89" spans="1:45">
      <c r="A89" s="10" t="s">
        <v>17</v>
      </c>
      <c r="B89" s="3">
        <v>1</v>
      </c>
      <c r="C89" s="8">
        <v>4.5</v>
      </c>
      <c r="D89" s="8">
        <v>-0.13269929220875601</v>
      </c>
      <c r="E89" s="8">
        <v>-1.82464142479807</v>
      </c>
      <c r="F89" s="8">
        <v>2.3261133554789399</v>
      </c>
      <c r="G89" s="9">
        <v>0.44000000000000006</v>
      </c>
      <c r="H89" s="9">
        <v>0.26600000000000001</v>
      </c>
      <c r="I89" s="9">
        <v>0.48600000000000004</v>
      </c>
      <c r="J89" s="9">
        <v>0.35899999999999999</v>
      </c>
      <c r="K89" s="9">
        <v>0.41699999999999998</v>
      </c>
      <c r="N89" s="3">
        <v>1</v>
      </c>
      <c r="O89" s="8">
        <v>4.5</v>
      </c>
      <c r="P89" s="8">
        <v>-0.13269929220875601</v>
      </c>
      <c r="Q89" s="8">
        <v>-1.82464142479807</v>
      </c>
      <c r="R89" s="8">
        <v>2.3261133554789399</v>
      </c>
      <c r="S89" s="9">
        <v>0.30555555555555558</v>
      </c>
      <c r="T89" s="9">
        <v>0.26600000000000001</v>
      </c>
      <c r="U89" s="9">
        <v>0.48600000000000004</v>
      </c>
      <c r="V89" s="9">
        <v>0.35899999999999999</v>
      </c>
      <c r="W89" s="9">
        <v>0.41699999999999998</v>
      </c>
      <c r="Y89" s="8">
        <v>3.6250641158564298</v>
      </c>
      <c r="Z89" s="8">
        <v>-0.29697782146320101</v>
      </c>
      <c r="AA89" s="8">
        <v>0.67456362927759195</v>
      </c>
      <c r="AB89" s="8">
        <v>3.6072821506589303E-2</v>
      </c>
      <c r="AC89" s="8">
        <v>0.278782815143158</v>
      </c>
      <c r="AD89" s="8">
        <v>-1.1871015595293199</v>
      </c>
      <c r="AE89" s="8">
        <v>-0.320936052444872</v>
      </c>
      <c r="AF89" s="8">
        <v>-1.5848631594665299</v>
      </c>
      <c r="AG89" s="8">
        <v>1.95727278103179</v>
      </c>
      <c r="AH89" s="8">
        <v>0.239869400087389</v>
      </c>
      <c r="AJ89" s="8">
        <v>-4.8479773755123396</v>
      </c>
      <c r="AK89" s="8">
        <v>9.0471788897404495E-2</v>
      </c>
      <c r="AL89" s="8">
        <v>0.406515946684185</v>
      </c>
      <c r="AM89" s="8">
        <v>-9.7493317416583999E-2</v>
      </c>
      <c r="AN89" s="8">
        <v>7.0717498184533503E-2</v>
      </c>
      <c r="AO89" s="8">
        <v>-0.97107870876847702</v>
      </c>
      <c r="AP89" s="8">
        <v>0.69392157465355297</v>
      </c>
      <c r="AQ89" s="8">
        <v>-1.9025720837234401</v>
      </c>
      <c r="AR89" s="8">
        <v>1.92792461889463</v>
      </c>
      <c r="AS89" s="8">
        <v>-0.76931768025608704</v>
      </c>
    </row>
    <row r="90" spans="1:45">
      <c r="A90" s="10" t="s">
        <v>18</v>
      </c>
      <c r="B90" s="3">
        <v>1</v>
      </c>
      <c r="C90" s="8">
        <v>5.25</v>
      </c>
      <c r="D90" s="8">
        <v>4.3522183071316403E-2</v>
      </c>
      <c r="E90" s="8">
        <v>-1.89980953566495</v>
      </c>
      <c r="F90" s="8">
        <v>1.86417358922329</v>
      </c>
      <c r="G90" s="9">
        <v>0.25700000000000001</v>
      </c>
      <c r="H90" s="9">
        <v>0.183</v>
      </c>
      <c r="I90" s="9">
        <v>0.371</v>
      </c>
      <c r="J90" s="9">
        <v>0.26800000000000002</v>
      </c>
      <c r="K90" s="9">
        <v>0.52500000000000002</v>
      </c>
      <c r="N90" s="3">
        <v>1</v>
      </c>
      <c r="O90" s="8">
        <v>5.25</v>
      </c>
      <c r="P90" s="8">
        <v>4.3522183071316403E-2</v>
      </c>
      <c r="Q90" s="8">
        <v>-1.89980953566495</v>
      </c>
      <c r="R90" s="8">
        <v>1.86417358922329</v>
      </c>
      <c r="S90" s="9">
        <v>0.20445505171042164</v>
      </c>
      <c r="T90" s="9">
        <v>0.183</v>
      </c>
      <c r="U90" s="9">
        <v>0.371</v>
      </c>
      <c r="V90" s="9">
        <v>0.26800000000000002</v>
      </c>
      <c r="W90" s="9">
        <v>0.52500000000000002</v>
      </c>
      <c r="Y90" s="8">
        <v>2.8836130878867201</v>
      </c>
      <c r="Z90" s="8">
        <v>-0.231755535026959</v>
      </c>
      <c r="AA90" s="8">
        <v>0.72569297513045805</v>
      </c>
      <c r="AB90" s="8">
        <v>5.6008078388663098E-2</v>
      </c>
      <c r="AC90" s="8">
        <v>0.292997460139718</v>
      </c>
      <c r="AD90" s="8">
        <v>-0.59253502422645998</v>
      </c>
      <c r="AE90" s="8">
        <v>-0.35574454961955099</v>
      </c>
      <c r="AF90" s="8">
        <v>-0.984150757695333</v>
      </c>
      <c r="AG90" s="8">
        <v>1.3553937292685101</v>
      </c>
      <c r="AH90" s="8">
        <v>0.249515366512498</v>
      </c>
      <c r="AJ90" s="8">
        <v>-5.0611792326748297</v>
      </c>
      <c r="AK90" s="8">
        <v>4.5102058824526302E-2</v>
      </c>
      <c r="AL90" s="8">
        <v>0.43345272803365598</v>
      </c>
      <c r="AM90" s="8">
        <v>-9.8557698215261599E-2</v>
      </c>
      <c r="AN90" s="8">
        <v>8.0579119477838398E-2</v>
      </c>
      <c r="AO90" s="8">
        <v>-1.14822519791299</v>
      </c>
      <c r="AP90" s="8">
        <v>0.60982989174959101</v>
      </c>
      <c r="AQ90" s="8">
        <v>-2.4124080618823802</v>
      </c>
      <c r="AR90" s="8">
        <v>2.4592197259154198</v>
      </c>
      <c r="AS90" s="8">
        <v>-0.71563458356514698</v>
      </c>
    </row>
    <row r="91" spans="1:45">
      <c r="A91" s="10" t="s">
        <v>19</v>
      </c>
      <c r="B91" s="3">
        <v>1</v>
      </c>
      <c r="C91" s="8">
        <v>2.5</v>
      </c>
      <c r="D91" s="8">
        <v>-0.58793780120967898</v>
      </c>
      <c r="E91" s="8">
        <v>-0.82839400069430902</v>
      </c>
      <c r="F91" s="8">
        <v>2.50104054746076</v>
      </c>
      <c r="G91" s="9">
        <v>0.379</v>
      </c>
      <c r="H91" s="9">
        <v>1.1839999999999999</v>
      </c>
      <c r="I91" s="9">
        <v>1.6469999999999998</v>
      </c>
      <c r="J91" s="9">
        <v>1.474</v>
      </c>
      <c r="K91" s="9">
        <v>1.3839999999999999</v>
      </c>
      <c r="N91" s="3">
        <v>1</v>
      </c>
      <c r="O91" s="8">
        <v>2.5</v>
      </c>
      <c r="P91" s="8">
        <v>-0.58793780120967898</v>
      </c>
      <c r="Q91" s="8">
        <v>-0.82839400069430902</v>
      </c>
      <c r="R91" s="8">
        <v>2.50104054746076</v>
      </c>
      <c r="S91" s="9">
        <v>0.27483683828861494</v>
      </c>
      <c r="T91" s="9">
        <v>1.1839999999999999</v>
      </c>
      <c r="U91" s="9">
        <v>1.6469999999999998</v>
      </c>
      <c r="V91" s="9">
        <v>1.474</v>
      </c>
      <c r="W91" s="9">
        <v>1.3839999999999999</v>
      </c>
      <c r="Y91" s="8">
        <v>2.0942369023931402</v>
      </c>
      <c r="Z91" s="8">
        <v>-0.18698593084234399</v>
      </c>
      <c r="AA91" s="8">
        <v>0.91652037818986698</v>
      </c>
      <c r="AB91" s="8">
        <v>8.1005303699771602E-2</v>
      </c>
      <c r="AC91" s="8">
        <v>0.37046130056725901</v>
      </c>
      <c r="AD91" s="8">
        <v>8.6560804765502403E-2</v>
      </c>
      <c r="AE91" s="8">
        <v>-0.71258979128446798</v>
      </c>
      <c r="AF91" s="8">
        <v>-0.49563771758381697</v>
      </c>
      <c r="AG91" s="8">
        <v>1.0910410376975701</v>
      </c>
      <c r="AH91" s="8">
        <v>0.438328102186888</v>
      </c>
      <c r="AJ91" s="8">
        <v>-5.39667187624792</v>
      </c>
      <c r="AK91" s="8">
        <v>3.8328228457180001E-2</v>
      </c>
      <c r="AL91" s="8">
        <v>0.30094261404493799</v>
      </c>
      <c r="AM91" s="8">
        <v>-0.115798099243219</v>
      </c>
      <c r="AN91" s="8">
        <v>3.65291452448007E-2</v>
      </c>
      <c r="AO91" s="8">
        <v>-1.2674830707223901</v>
      </c>
      <c r="AP91" s="8">
        <v>0.70783695991801798</v>
      </c>
      <c r="AQ91" s="8">
        <v>-2.7033549914114299</v>
      </c>
      <c r="AR91" s="8">
        <v>2.6547237243473099</v>
      </c>
      <c r="AS91" s="8">
        <v>-0.74125849124482801</v>
      </c>
    </row>
    <row r="92" spans="1:45">
      <c r="A92" s="1" t="s">
        <v>20</v>
      </c>
      <c r="B92" s="3">
        <v>1</v>
      </c>
      <c r="C92" s="8">
        <v>0</v>
      </c>
      <c r="D92" s="8">
        <v>0</v>
      </c>
      <c r="E92" s="8">
        <v>0</v>
      </c>
      <c r="F92" s="8">
        <v>0</v>
      </c>
      <c r="G92" s="9">
        <v>0.86099999999999999</v>
      </c>
      <c r="H92" s="9">
        <v>1.9339999999999999</v>
      </c>
      <c r="I92" s="9">
        <v>2.3319999999999999</v>
      </c>
      <c r="J92" s="9">
        <v>2.0829999999999997</v>
      </c>
      <c r="K92" s="9">
        <v>1.7239999999999998</v>
      </c>
      <c r="N92" s="3">
        <v>1</v>
      </c>
      <c r="O92" s="8">
        <v>0</v>
      </c>
      <c r="P92" s="8">
        <v>0</v>
      </c>
      <c r="Q92" s="8">
        <v>0</v>
      </c>
      <c r="R92" s="8">
        <v>0</v>
      </c>
      <c r="S92" s="9">
        <v>0.46265448683503491</v>
      </c>
      <c r="T92" s="9">
        <v>1.9339999999999999</v>
      </c>
      <c r="U92" s="9">
        <v>2.3319999999999999</v>
      </c>
      <c r="V92" s="9">
        <v>2.0829999999999997</v>
      </c>
      <c r="W92" s="9">
        <v>1.7239999999999998</v>
      </c>
    </row>
    <row r="93" spans="1:45">
      <c r="A93" s="1" t="s">
        <v>21</v>
      </c>
      <c r="B93" s="3">
        <v>1</v>
      </c>
      <c r="C93" s="8">
        <v>0</v>
      </c>
      <c r="D93" s="8">
        <v>0</v>
      </c>
      <c r="E93" s="8">
        <v>0</v>
      </c>
      <c r="F93" s="8">
        <v>0</v>
      </c>
      <c r="G93" s="8">
        <v>1.9350000000000001</v>
      </c>
      <c r="H93" s="8">
        <v>2.7519999999999998</v>
      </c>
      <c r="I93" s="8">
        <v>2.8620000000000001</v>
      </c>
      <c r="J93" s="8">
        <v>2.8489999999999998</v>
      </c>
      <c r="K93" s="8">
        <v>2.2350000000000003</v>
      </c>
      <c r="N93" s="3">
        <v>1</v>
      </c>
      <c r="O93" s="8">
        <v>0</v>
      </c>
      <c r="P93" s="8">
        <v>0</v>
      </c>
      <c r="Q93" s="8">
        <v>0</v>
      </c>
      <c r="R93" s="8">
        <v>0</v>
      </c>
      <c r="S93" s="8">
        <v>0.65928449744463369</v>
      </c>
      <c r="T93" s="8">
        <v>2.7519999999999998</v>
      </c>
      <c r="U93" s="8">
        <v>2.8620000000000001</v>
      </c>
      <c r="V93" s="8">
        <v>2.8489999999999998</v>
      </c>
      <c r="W93" s="8">
        <v>2.2350000000000003</v>
      </c>
    </row>
    <row r="94" spans="1:45">
      <c r="A94" s="1" t="s">
        <v>22</v>
      </c>
      <c r="B94" s="3">
        <v>1</v>
      </c>
      <c r="C94" s="8">
        <v>4.25</v>
      </c>
      <c r="D94" s="8">
        <v>3.9252311467094398E-17</v>
      </c>
      <c r="E94" s="8">
        <v>-2.1186103254029001</v>
      </c>
      <c r="F94" s="8">
        <v>1.6332037060954701</v>
      </c>
      <c r="G94" s="9">
        <v>1.4609999999999999</v>
      </c>
      <c r="H94" s="8">
        <v>0.23799999999999999</v>
      </c>
      <c r="I94" s="8">
        <v>0.56100000000000005</v>
      </c>
      <c r="J94" s="8">
        <v>0.48200000000000004</v>
      </c>
      <c r="K94" s="8">
        <v>0.252</v>
      </c>
      <c r="N94" s="3">
        <v>1</v>
      </c>
      <c r="O94" s="8">
        <v>4.25</v>
      </c>
      <c r="P94" s="8">
        <v>3.9252311467094398E-17</v>
      </c>
      <c r="Q94" s="8">
        <v>-2.1186103254029001</v>
      </c>
      <c r="R94" s="8">
        <v>1.6332037060954701</v>
      </c>
      <c r="S94" s="9">
        <v>0.59366111336854932</v>
      </c>
      <c r="T94" s="8">
        <v>0.23799999999999999</v>
      </c>
      <c r="U94" s="8">
        <v>0.56100000000000005</v>
      </c>
      <c r="V94" s="8">
        <v>0.48200000000000004</v>
      </c>
      <c r="W94" s="8">
        <v>0.252</v>
      </c>
    </row>
    <row r="95" spans="1:45">
      <c r="A95" s="1" t="s">
        <v>23</v>
      </c>
      <c r="B95" s="3">
        <v>1</v>
      </c>
      <c r="C95" s="8">
        <v>0</v>
      </c>
      <c r="D95" s="8">
        <v>0</v>
      </c>
      <c r="E95" s="8">
        <v>0</v>
      </c>
      <c r="F95" s="8">
        <v>0</v>
      </c>
      <c r="G95" s="8">
        <v>0.34500000000000003</v>
      </c>
      <c r="H95" s="8">
        <v>1.361</v>
      </c>
      <c r="I95" s="8">
        <v>1.7989999999999999</v>
      </c>
      <c r="J95" s="8">
        <v>1.6320000000000001</v>
      </c>
      <c r="K95" s="8">
        <v>1.329</v>
      </c>
      <c r="N95" s="3">
        <v>1</v>
      </c>
      <c r="O95" s="8">
        <v>0</v>
      </c>
      <c r="P95" s="8">
        <v>0</v>
      </c>
      <c r="Q95" s="8">
        <v>0</v>
      </c>
      <c r="R95" s="8">
        <v>0</v>
      </c>
      <c r="S95" s="8">
        <v>0.25650557620817849</v>
      </c>
      <c r="T95" s="8">
        <v>1.361</v>
      </c>
      <c r="U95" s="8">
        <v>1.7989999999999999</v>
      </c>
      <c r="V95" s="8">
        <v>1.6320000000000001</v>
      </c>
      <c r="W95" s="8">
        <v>1.329</v>
      </c>
    </row>
    <row r="96" spans="1:45">
      <c r="A96" s="1" t="s">
        <v>24</v>
      </c>
      <c r="B96" s="3">
        <v>1</v>
      </c>
      <c r="C96" s="8">
        <v>0</v>
      </c>
      <c r="D96" s="8">
        <v>0</v>
      </c>
      <c r="E96" s="8">
        <v>0</v>
      </c>
      <c r="F96" s="8">
        <v>0</v>
      </c>
      <c r="G96" s="8">
        <v>1.6760000000000002</v>
      </c>
      <c r="H96" s="8">
        <v>2.17</v>
      </c>
      <c r="I96" s="8">
        <v>2.4609999999999999</v>
      </c>
      <c r="J96" s="8">
        <v>2.2969999999999997</v>
      </c>
      <c r="K96" s="8">
        <v>1.857</v>
      </c>
      <c r="N96" s="3">
        <v>1</v>
      </c>
      <c r="O96" s="8">
        <v>0</v>
      </c>
      <c r="P96" s="8">
        <v>0</v>
      </c>
      <c r="Q96" s="8">
        <v>0</v>
      </c>
      <c r="R96" s="8">
        <v>0</v>
      </c>
      <c r="S96" s="8">
        <v>0.6263079222720479</v>
      </c>
      <c r="T96" s="8">
        <v>2.17</v>
      </c>
      <c r="U96" s="8">
        <v>2.4609999999999999</v>
      </c>
      <c r="V96" s="8">
        <v>2.2969999999999997</v>
      </c>
      <c r="W96" s="8">
        <v>1.857</v>
      </c>
    </row>
    <row r="99" spans="1:45">
      <c r="A99" s="12"/>
      <c r="B99" s="11"/>
      <c r="C99" s="13"/>
      <c r="D99" s="13"/>
      <c r="E99" s="13"/>
      <c r="F99" s="13"/>
      <c r="G99" s="13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</row>
    <row r="101" spans="1:45">
      <c r="B101" s="19" t="s">
        <v>37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</row>
    <row r="103" spans="1:45">
      <c r="B103" s="22" t="s">
        <v>71</v>
      </c>
    </row>
    <row r="104" spans="1:45">
      <c r="A104" s="1" t="s">
        <v>0</v>
      </c>
      <c r="B104" s="8">
        <v>-3.9401999999999999</v>
      </c>
      <c r="C104" s="8">
        <v>-3.4302000000000001</v>
      </c>
      <c r="D104" s="8">
        <v>-2.8298000000000001</v>
      </c>
      <c r="E104" s="8">
        <v>-2.2019000000000002</v>
      </c>
      <c r="F104" s="8">
        <v>-1.5712999999999999</v>
      </c>
      <c r="G104" s="8">
        <v>-0.94169999999999998</v>
      </c>
      <c r="H104" s="8">
        <v>-0.31290000000000001</v>
      </c>
      <c r="I104" s="8">
        <v>0.31730000000000003</v>
      </c>
      <c r="J104" s="8">
        <v>0.94089999999999996</v>
      </c>
      <c r="K104" s="8">
        <v>1.5461</v>
      </c>
      <c r="L104" s="8">
        <v>2.0998999999999999</v>
      </c>
      <c r="M104" s="8">
        <v>2.5305</v>
      </c>
      <c r="N104" s="8">
        <v>2.8917999999999999</v>
      </c>
      <c r="O104" s="8">
        <v>3.1589</v>
      </c>
      <c r="P104" s="8">
        <v>3.4904999999999999</v>
      </c>
      <c r="Q104" s="8">
        <v>3.7968999999999999</v>
      </c>
      <c r="R104" s="8">
        <v>3.9070999999999998</v>
      </c>
      <c r="S104" s="8">
        <v>3.5152999999999999</v>
      </c>
      <c r="T104" s="8">
        <v>3.0345</v>
      </c>
      <c r="U104" s="8">
        <v>2.8811</v>
      </c>
    </row>
    <row r="105" spans="1:45">
      <c r="A105" s="1" t="s">
        <v>1</v>
      </c>
      <c r="B105" s="8">
        <v>-2.9224000000000001</v>
      </c>
      <c r="C105" s="8">
        <v>-2.3603999999999998</v>
      </c>
      <c r="D105" s="8">
        <v>-1.7881</v>
      </c>
      <c r="E105" s="8">
        <v>-1.2277</v>
      </c>
      <c r="F105" s="8">
        <v>-0.70030000000000003</v>
      </c>
      <c r="G105" s="8">
        <v>-0.22320000000000001</v>
      </c>
      <c r="H105" s="8">
        <v>0.29380000000000001</v>
      </c>
      <c r="I105" s="8">
        <v>0.8347</v>
      </c>
      <c r="J105" s="8">
        <v>1.4056999999999999</v>
      </c>
      <c r="K105" s="8">
        <v>1.9390000000000001</v>
      </c>
      <c r="L105" s="8">
        <v>2.4485999999999999</v>
      </c>
      <c r="M105" s="8">
        <v>2.8460000000000001</v>
      </c>
      <c r="N105" s="8">
        <v>3.2717000000000001</v>
      </c>
      <c r="O105" s="8">
        <v>3.5358999999999998</v>
      </c>
      <c r="P105" s="8">
        <v>3.8243</v>
      </c>
      <c r="Q105" s="8">
        <v>4.03</v>
      </c>
      <c r="R105" s="8">
        <v>4.0461999999999998</v>
      </c>
      <c r="S105" s="8">
        <v>3.7382</v>
      </c>
      <c r="T105" s="8">
        <v>3.2835999999999999</v>
      </c>
      <c r="U105" s="8">
        <v>2.8593999999999999</v>
      </c>
    </row>
    <row r="106" spans="1:45">
      <c r="A106" s="1" t="s">
        <v>2</v>
      </c>
      <c r="B106" s="8">
        <v>-3.4622000000000002</v>
      </c>
      <c r="C106" s="8">
        <v>-2.9485000000000001</v>
      </c>
      <c r="D106" s="8">
        <v>-2.3721999999999999</v>
      </c>
      <c r="E106" s="8">
        <v>-1.7799</v>
      </c>
      <c r="F106" s="8">
        <v>-1.198</v>
      </c>
      <c r="G106" s="8">
        <v>-0.65559999999999996</v>
      </c>
      <c r="H106" s="8">
        <v>-0.1449</v>
      </c>
      <c r="I106" s="8">
        <v>0.40920000000000001</v>
      </c>
      <c r="J106" s="8">
        <v>1.0015000000000001</v>
      </c>
      <c r="K106" s="8">
        <v>1.5946</v>
      </c>
      <c r="L106" s="8">
        <v>2.1233</v>
      </c>
      <c r="M106" s="8">
        <v>2.5971000000000002</v>
      </c>
      <c r="N106" s="8">
        <v>2.956</v>
      </c>
      <c r="O106" s="8">
        <v>3.2555000000000001</v>
      </c>
      <c r="P106" s="8">
        <v>3.5947</v>
      </c>
      <c r="Q106" s="8">
        <v>3.8216999999999999</v>
      </c>
      <c r="R106" s="8">
        <v>3.7863000000000002</v>
      </c>
      <c r="S106" s="8">
        <v>3.4695</v>
      </c>
      <c r="T106" s="8">
        <v>3.0268000000000002</v>
      </c>
      <c r="U106" s="8">
        <v>2.6139999999999999</v>
      </c>
    </row>
    <row r="107" spans="1:45">
      <c r="A107" s="1" t="s">
        <v>3</v>
      </c>
      <c r="B107" s="8">
        <v>-3.9988000000000001</v>
      </c>
      <c r="C107" s="8">
        <v>-3.5160999999999998</v>
      </c>
      <c r="D107" s="8">
        <v>-2.9609000000000001</v>
      </c>
      <c r="E107" s="8">
        <v>-2.3982000000000001</v>
      </c>
      <c r="F107" s="8">
        <v>-1.8428</v>
      </c>
      <c r="G107" s="8">
        <v>-1.2889999999999999</v>
      </c>
      <c r="H107" s="8">
        <v>-0.73029999999999995</v>
      </c>
      <c r="I107" s="8">
        <v>-0.1696</v>
      </c>
      <c r="J107" s="8">
        <v>0.38769999999999999</v>
      </c>
      <c r="K107" s="8">
        <v>0.94110000000000005</v>
      </c>
      <c r="L107" s="8">
        <v>1.4432</v>
      </c>
      <c r="M107" s="8">
        <v>1.8905000000000001</v>
      </c>
      <c r="N107" s="8">
        <v>2.2593000000000001</v>
      </c>
      <c r="O107" s="8">
        <v>2.5150999999999999</v>
      </c>
      <c r="P107" s="8">
        <v>2.6741999999999999</v>
      </c>
      <c r="Q107" s="8">
        <v>2.8068</v>
      </c>
      <c r="R107" s="8">
        <v>2.9672999999999998</v>
      </c>
      <c r="S107" s="8">
        <v>2.9144000000000001</v>
      </c>
      <c r="T107" s="8">
        <v>2.5589</v>
      </c>
      <c r="U107" s="8">
        <v>2.2749999999999999</v>
      </c>
    </row>
    <row r="108" spans="1:45">
      <c r="A108" s="1" t="s">
        <v>4</v>
      </c>
      <c r="B108" s="8">
        <v>-3.9988000000000001</v>
      </c>
      <c r="C108" s="8">
        <v>-3.6092</v>
      </c>
      <c r="D108" s="8">
        <v>-3.0916000000000001</v>
      </c>
      <c r="E108" s="8">
        <v>-2.5345</v>
      </c>
      <c r="F108" s="8">
        <v>-1.974</v>
      </c>
      <c r="G108" s="8">
        <v>-1.4181999999999999</v>
      </c>
      <c r="H108" s="8">
        <v>-0.86650000000000005</v>
      </c>
      <c r="I108" s="8">
        <v>-0.31419999999999998</v>
      </c>
      <c r="J108" s="8">
        <v>0.23899999999999999</v>
      </c>
      <c r="K108" s="8">
        <v>0.79969999999999997</v>
      </c>
      <c r="L108" s="8">
        <v>1.3525</v>
      </c>
      <c r="M108" s="8">
        <v>1.8629</v>
      </c>
      <c r="N108" s="8">
        <v>2.2757000000000001</v>
      </c>
      <c r="O108" s="8">
        <v>2.5326</v>
      </c>
      <c r="P108" s="8">
        <v>2.68</v>
      </c>
      <c r="Q108" s="8">
        <v>2.7483</v>
      </c>
      <c r="R108" s="8">
        <v>2.8721000000000001</v>
      </c>
      <c r="S108" s="8">
        <v>2.8012000000000001</v>
      </c>
      <c r="T108" s="8">
        <v>2.5076999999999998</v>
      </c>
      <c r="U108" s="8">
        <v>2.1856</v>
      </c>
    </row>
    <row r="109" spans="1:45">
      <c r="A109" s="1" t="s">
        <v>5</v>
      </c>
      <c r="B109" s="8">
        <v>-3.7248000000000001</v>
      </c>
      <c r="C109" s="8">
        <v>-3.2692999999999999</v>
      </c>
      <c r="D109" s="8">
        <v>-2.7195</v>
      </c>
      <c r="E109" s="8">
        <v>-2.1823000000000001</v>
      </c>
      <c r="F109" s="8">
        <v>-1.6572</v>
      </c>
      <c r="G109" s="8">
        <v>-1.1292</v>
      </c>
      <c r="H109" s="8">
        <v>-0.57950000000000002</v>
      </c>
      <c r="I109" s="8">
        <v>-2.2499999999999999E-2</v>
      </c>
      <c r="J109" s="8">
        <v>0.53520000000000001</v>
      </c>
      <c r="K109" s="8">
        <v>1.0727</v>
      </c>
      <c r="L109" s="8">
        <v>1.5401</v>
      </c>
      <c r="M109" s="8">
        <v>1.9157</v>
      </c>
      <c r="N109" s="8">
        <v>2.2012</v>
      </c>
      <c r="O109" s="8">
        <v>2.5182000000000002</v>
      </c>
      <c r="P109" s="8">
        <v>2.8549000000000002</v>
      </c>
      <c r="Q109" s="8">
        <v>3.2641</v>
      </c>
      <c r="R109" s="8">
        <v>3.5482999999999998</v>
      </c>
      <c r="S109" s="8">
        <v>3.4662000000000002</v>
      </c>
      <c r="T109" s="8">
        <v>3.0800999999999998</v>
      </c>
      <c r="U109" s="8">
        <v>2.8692000000000002</v>
      </c>
    </row>
    <row r="110" spans="1:45">
      <c r="A110" s="1" t="s">
        <v>6</v>
      </c>
      <c r="B110" s="8">
        <v>-1.8533999999999999</v>
      </c>
      <c r="C110" s="8">
        <v>-1.4516</v>
      </c>
      <c r="D110" s="8">
        <v>-1.0174000000000001</v>
      </c>
      <c r="E110" s="8">
        <v>-0.50109999999999999</v>
      </c>
      <c r="F110" s="8">
        <v>1.719E-2</v>
      </c>
      <c r="G110" s="8">
        <v>0.54549999999999998</v>
      </c>
      <c r="H110" s="8">
        <v>1.1094999999999999</v>
      </c>
      <c r="I110" s="8">
        <v>1.6832</v>
      </c>
      <c r="J110" s="8">
        <v>2.2397</v>
      </c>
      <c r="K110" s="8">
        <v>2.7048999999999999</v>
      </c>
      <c r="L110" s="8">
        <v>3.0548000000000002</v>
      </c>
      <c r="M110" s="8">
        <v>3.2229000000000001</v>
      </c>
      <c r="N110" s="8">
        <v>3.2568999999999999</v>
      </c>
      <c r="O110" s="8">
        <v>3.2033999999999998</v>
      </c>
      <c r="P110" s="8">
        <v>3.1069</v>
      </c>
      <c r="Q110" s="8">
        <v>3.1368</v>
      </c>
      <c r="R110" s="8">
        <v>3.0748000000000002</v>
      </c>
      <c r="S110" s="8">
        <v>2.8552</v>
      </c>
      <c r="T110" s="8">
        <v>2.4369000000000001</v>
      </c>
      <c r="U110" s="8">
        <v>2.1896</v>
      </c>
    </row>
    <row r="111" spans="1:45">
      <c r="A111" s="1" t="s">
        <v>7</v>
      </c>
      <c r="B111" s="8">
        <v>-3.4714999999999998</v>
      </c>
      <c r="C111" s="8">
        <v>-2.9815999999999998</v>
      </c>
      <c r="D111" s="8">
        <v>-2.3935</v>
      </c>
      <c r="E111" s="8">
        <v>-1.8063</v>
      </c>
      <c r="F111" s="8">
        <v>-1.2737000000000001</v>
      </c>
      <c r="G111" s="8">
        <v>-0.7994</v>
      </c>
      <c r="H111" s="8">
        <v>-0.313</v>
      </c>
      <c r="I111" s="8">
        <v>0.26740000000000003</v>
      </c>
      <c r="J111" s="8">
        <v>0.88690000000000002</v>
      </c>
      <c r="K111" s="8">
        <v>1.5105999999999999</v>
      </c>
      <c r="L111" s="8">
        <v>2.0783999999999998</v>
      </c>
      <c r="M111" s="8">
        <v>2.5434000000000001</v>
      </c>
      <c r="N111" s="8">
        <v>2.8696000000000002</v>
      </c>
      <c r="O111" s="8">
        <v>2.9914000000000001</v>
      </c>
      <c r="P111" s="8">
        <v>3.0434999999999999</v>
      </c>
      <c r="Q111" s="8">
        <v>3.0476999999999999</v>
      </c>
      <c r="R111" s="8">
        <v>3.0579999999999998</v>
      </c>
      <c r="S111" s="8">
        <v>2.8711000000000002</v>
      </c>
      <c r="T111" s="8">
        <v>2.4878</v>
      </c>
      <c r="U111" s="8">
        <v>2.0768</v>
      </c>
    </row>
    <row r="112" spans="1:45">
      <c r="A112" s="1" t="s">
        <v>8</v>
      </c>
      <c r="B112" s="8">
        <v>-3.7911999999999999</v>
      </c>
      <c r="C112" s="8">
        <v>-3.2827000000000002</v>
      </c>
      <c r="D112" s="8">
        <v>-2.7097000000000002</v>
      </c>
      <c r="E112" s="8">
        <v>-2.1362999999999999</v>
      </c>
      <c r="F112" s="8">
        <v>-1.6303000000000001</v>
      </c>
      <c r="G112" s="8">
        <v>-1.1439999999999999</v>
      </c>
      <c r="H112" s="8">
        <v>-0.63139999999999996</v>
      </c>
      <c r="I112" s="8">
        <v>-6.8519999999999998E-2</v>
      </c>
      <c r="J112" s="8">
        <v>0.5242</v>
      </c>
      <c r="K112" s="8">
        <v>1.1011</v>
      </c>
      <c r="L112" s="8">
        <v>1.6406000000000001</v>
      </c>
      <c r="M112" s="8">
        <v>2.1254</v>
      </c>
      <c r="N112" s="8">
        <v>2.5573000000000001</v>
      </c>
      <c r="O112" s="8">
        <v>2.7978000000000001</v>
      </c>
      <c r="P112" s="8">
        <v>2.8927</v>
      </c>
      <c r="Q112" s="8">
        <v>2.9872999999999998</v>
      </c>
      <c r="R112" s="8">
        <v>3.1976</v>
      </c>
      <c r="S112" s="8">
        <v>3.1303000000000001</v>
      </c>
      <c r="T112" s="8">
        <v>2.7988</v>
      </c>
      <c r="U112" s="8">
        <v>2.4895999999999998</v>
      </c>
    </row>
    <row r="113" spans="1:21">
      <c r="A113" s="1" t="s">
        <v>9</v>
      </c>
      <c r="B113" s="8">
        <v>-3.6680000000000001</v>
      </c>
      <c r="C113" s="8">
        <v>-3.1694</v>
      </c>
      <c r="D113" s="8">
        <v>-2.5781999999999998</v>
      </c>
      <c r="E113" s="8">
        <v>-1.9782999999999999</v>
      </c>
      <c r="F113" s="8">
        <v>-1.3855999999999999</v>
      </c>
      <c r="G113" s="8">
        <v>-0.80369999999999997</v>
      </c>
      <c r="H113" s="8">
        <v>-0.23369999999999999</v>
      </c>
      <c r="I113" s="8">
        <v>0.34539999999999998</v>
      </c>
      <c r="J113" s="8">
        <v>0.93600000000000005</v>
      </c>
      <c r="K113" s="8">
        <v>1.5359</v>
      </c>
      <c r="L113" s="8">
        <v>2.1164999999999998</v>
      </c>
      <c r="M113" s="8">
        <v>2.5924</v>
      </c>
      <c r="N113" s="8">
        <v>2.9401999999999999</v>
      </c>
      <c r="O113" s="8">
        <v>3.1957</v>
      </c>
      <c r="P113" s="8">
        <v>3.3643999999999998</v>
      </c>
      <c r="Q113" s="8">
        <v>3.4807000000000001</v>
      </c>
      <c r="R113" s="8">
        <v>3.6366999999999998</v>
      </c>
      <c r="S113" s="8">
        <v>3.3935</v>
      </c>
      <c r="T113" s="8">
        <v>2.9645000000000001</v>
      </c>
      <c r="U113" s="8">
        <v>2.7772999999999999</v>
      </c>
    </row>
    <row r="114" spans="1:21">
      <c r="A114" s="1" t="s">
        <v>10</v>
      </c>
      <c r="B114" s="8">
        <v>-3.7644000000000002</v>
      </c>
      <c r="C114" s="8">
        <v>-3.3774999999999999</v>
      </c>
      <c r="D114" s="8">
        <v>-3.0527000000000002</v>
      </c>
      <c r="E114" s="8">
        <v>-2.7547000000000001</v>
      </c>
      <c r="F114" s="8">
        <v>-2.4243999999999999</v>
      </c>
      <c r="G114" s="8">
        <v>-1.9770000000000001</v>
      </c>
      <c r="H114" s="8">
        <v>-1.4351</v>
      </c>
      <c r="I114" s="8">
        <v>-0.86370000000000002</v>
      </c>
      <c r="J114" s="8">
        <v>-0.30840000000000001</v>
      </c>
      <c r="K114" s="8">
        <v>0.1807</v>
      </c>
      <c r="L114" s="8">
        <v>0.62009999999999998</v>
      </c>
      <c r="M114" s="8">
        <v>0.9677</v>
      </c>
      <c r="N114" s="8">
        <v>1.3047</v>
      </c>
      <c r="O114" s="8">
        <v>1.5973999999999999</v>
      </c>
      <c r="P114" s="8">
        <v>1.7031000000000001</v>
      </c>
      <c r="Q114" s="8">
        <v>1.9079999999999999</v>
      </c>
      <c r="R114" s="8">
        <v>2.2408000000000001</v>
      </c>
      <c r="S114" s="8">
        <v>2.4026999999999998</v>
      </c>
      <c r="T114" s="8">
        <v>2.3494000000000002</v>
      </c>
      <c r="U114" s="8">
        <v>2.2806000000000002</v>
      </c>
    </row>
    <row r="115" spans="1:21">
      <c r="A115" s="1" t="s">
        <v>11</v>
      </c>
      <c r="B115" s="8">
        <v>-2.0554000000000001</v>
      </c>
      <c r="C115" s="8">
        <v>-1.8914</v>
      </c>
      <c r="D115" s="8">
        <v>-1.5154000000000001</v>
      </c>
      <c r="E115" s="8">
        <v>-1.0499000000000001</v>
      </c>
      <c r="F115" s="8">
        <v>-0.52959999999999996</v>
      </c>
      <c r="G115" s="8">
        <v>1.273E-2</v>
      </c>
      <c r="H115" s="8">
        <v>0.56489999999999996</v>
      </c>
      <c r="I115" s="8">
        <v>1.1234</v>
      </c>
      <c r="J115" s="8">
        <v>1.6457999999999999</v>
      </c>
      <c r="K115" s="8">
        <v>2.0964</v>
      </c>
      <c r="L115" s="8">
        <v>2.4399000000000002</v>
      </c>
      <c r="M115" s="8">
        <v>2.6078999999999999</v>
      </c>
      <c r="N115" s="8">
        <v>2.6896</v>
      </c>
      <c r="O115" s="8">
        <v>2.6520000000000001</v>
      </c>
      <c r="P115" s="8">
        <v>2.4716</v>
      </c>
      <c r="Q115" s="8">
        <v>2.2422</v>
      </c>
      <c r="R115" s="8">
        <v>2.1478999999999999</v>
      </c>
      <c r="S115" s="8">
        <v>2.1004999999999998</v>
      </c>
      <c r="T115" s="8">
        <v>1.8624000000000001</v>
      </c>
      <c r="U115" s="8">
        <v>1.5627</v>
      </c>
    </row>
    <row r="116" spans="1:21">
      <c r="A116" s="1" t="s">
        <v>12</v>
      </c>
      <c r="B116" s="8">
        <v>-3.4714999999999998</v>
      </c>
      <c r="C116" s="8">
        <v>-3.1190000000000002</v>
      </c>
      <c r="D116" s="8">
        <v>-2.7425999999999999</v>
      </c>
      <c r="E116" s="8">
        <v>-2.3811</v>
      </c>
      <c r="F116" s="8">
        <v>-1.9574</v>
      </c>
      <c r="G116" s="8">
        <v>-1.4166000000000001</v>
      </c>
      <c r="H116" s="8">
        <v>-0.84209999999999996</v>
      </c>
      <c r="I116" s="8">
        <v>-0.26150000000000001</v>
      </c>
      <c r="J116" s="8">
        <v>0.28100000000000003</v>
      </c>
      <c r="K116" s="8">
        <v>0.69510000000000005</v>
      </c>
      <c r="L116" s="8">
        <v>1.0363</v>
      </c>
      <c r="M116" s="8">
        <v>1.2388999999999999</v>
      </c>
      <c r="N116" s="8">
        <v>1.4023000000000001</v>
      </c>
      <c r="O116" s="8">
        <v>1.5828</v>
      </c>
      <c r="P116" s="8">
        <v>1.8711</v>
      </c>
      <c r="Q116" s="8">
        <v>2.3647</v>
      </c>
      <c r="R116" s="8">
        <v>2.7395999999999998</v>
      </c>
      <c r="S116" s="8">
        <v>2.8435000000000001</v>
      </c>
      <c r="T116" s="8">
        <v>2.5819999999999999</v>
      </c>
      <c r="U116" s="8">
        <v>2.5844999999999998</v>
      </c>
    </row>
    <row r="117" spans="1:21">
      <c r="A117" s="1" t="s">
        <v>13</v>
      </c>
      <c r="B117" s="8">
        <v>-3.3542999999999998</v>
      </c>
      <c r="C117" s="8">
        <v>-3.1236999999999999</v>
      </c>
      <c r="D117" s="8">
        <v>-2.8559999999999999</v>
      </c>
      <c r="E117" s="8">
        <v>-2.5405000000000002</v>
      </c>
      <c r="F117" s="8">
        <v>-2.1217999999999999</v>
      </c>
      <c r="G117" s="8">
        <v>-1.6012999999999999</v>
      </c>
      <c r="H117" s="8">
        <v>-1.0559000000000001</v>
      </c>
      <c r="I117" s="8">
        <v>-0.53910000000000002</v>
      </c>
      <c r="J117" s="8">
        <v>-4.8090000000000001E-2</v>
      </c>
      <c r="K117" s="8">
        <v>0.41220000000000001</v>
      </c>
      <c r="L117" s="8">
        <v>0.88590000000000002</v>
      </c>
      <c r="M117" s="8">
        <v>1.3204</v>
      </c>
      <c r="N117" s="8">
        <v>1.6748000000000001</v>
      </c>
      <c r="O117" s="8">
        <v>1.9308000000000001</v>
      </c>
      <c r="P117" s="8">
        <v>2.0983999999999998</v>
      </c>
      <c r="Q117" s="8">
        <v>2.2044000000000001</v>
      </c>
      <c r="R117" s="8">
        <v>2.3176000000000001</v>
      </c>
      <c r="S117" s="8">
        <v>2.3780999999999999</v>
      </c>
      <c r="T117" s="8">
        <v>2.1960000000000002</v>
      </c>
      <c r="U117" s="8">
        <v>1.7918000000000001</v>
      </c>
    </row>
    <row r="118" spans="1:21">
      <c r="A118" s="10" t="s">
        <v>14</v>
      </c>
      <c r="B118" s="8">
        <v>-3.8498000000000001</v>
      </c>
      <c r="C118" s="8">
        <v>-3.3466</v>
      </c>
      <c r="D118" s="8">
        <v>-2.7595999999999998</v>
      </c>
      <c r="E118" s="8">
        <v>-2.161</v>
      </c>
      <c r="F118" s="8">
        <v>-1.6166</v>
      </c>
      <c r="G118" s="8">
        <v>-1.0824</v>
      </c>
      <c r="H118" s="8">
        <v>-0.56759999999999999</v>
      </c>
      <c r="I118" s="8">
        <v>1.426E-3</v>
      </c>
      <c r="J118" s="8">
        <v>0.58850000000000002</v>
      </c>
      <c r="K118" s="8">
        <v>1.1828000000000001</v>
      </c>
      <c r="L118" s="8">
        <v>1.7515000000000001</v>
      </c>
      <c r="M118" s="8">
        <v>2.2682000000000002</v>
      </c>
      <c r="N118" s="8">
        <v>2.6821000000000002</v>
      </c>
      <c r="O118" s="8">
        <v>3.0306000000000002</v>
      </c>
      <c r="P118" s="8">
        <v>3.4302999999999999</v>
      </c>
      <c r="Q118" s="8">
        <v>3.7290000000000001</v>
      </c>
      <c r="R118" s="8">
        <v>3.8098999999999998</v>
      </c>
      <c r="S118" s="8">
        <v>3.5263</v>
      </c>
      <c r="T118" s="8">
        <v>3.0238</v>
      </c>
      <c r="U118" s="8">
        <v>2.6158000000000001</v>
      </c>
    </row>
    <row r="119" spans="1:21">
      <c r="A119" s="10" t="s">
        <v>15</v>
      </c>
      <c r="B119" s="8">
        <v>-3.7058</v>
      </c>
      <c r="C119" s="8">
        <v>-3.3043</v>
      </c>
      <c r="D119" s="8">
        <v>-2.7787999999999999</v>
      </c>
      <c r="E119" s="8">
        <v>-2.266</v>
      </c>
      <c r="F119" s="8">
        <v>-1.8055000000000001</v>
      </c>
      <c r="G119" s="8">
        <v>-1.2848999999999999</v>
      </c>
      <c r="H119" s="8">
        <v>-0.7147</v>
      </c>
      <c r="I119" s="8">
        <v>-0.1237</v>
      </c>
      <c r="J119" s="8">
        <v>0.44790000000000002</v>
      </c>
      <c r="K119" s="8">
        <v>1.0094000000000001</v>
      </c>
      <c r="L119" s="8">
        <v>1.5103</v>
      </c>
      <c r="M119" s="8">
        <v>2.0238</v>
      </c>
      <c r="N119" s="8">
        <v>2.4062000000000001</v>
      </c>
      <c r="O119" s="8">
        <v>2.68</v>
      </c>
      <c r="P119" s="8">
        <v>2.887</v>
      </c>
      <c r="Q119" s="8">
        <v>3.2637</v>
      </c>
      <c r="R119" s="8">
        <v>3.5089000000000001</v>
      </c>
      <c r="S119" s="8">
        <v>3.3957000000000002</v>
      </c>
      <c r="T119" s="8">
        <v>2.9883000000000002</v>
      </c>
      <c r="U119" s="8">
        <v>2.6223000000000001</v>
      </c>
    </row>
    <row r="120" spans="1:21">
      <c r="A120" s="10" t="s">
        <v>16</v>
      </c>
      <c r="B120" s="8">
        <v>-3.2835999999999999</v>
      </c>
      <c r="C120" s="8">
        <v>-2.8024</v>
      </c>
      <c r="D120" s="8">
        <v>-2.3037999999999998</v>
      </c>
      <c r="E120" s="8">
        <v>-1.7541</v>
      </c>
      <c r="F120" s="8">
        <v>-1.2044999999999999</v>
      </c>
      <c r="G120" s="8">
        <v>-0.66090000000000004</v>
      </c>
      <c r="H120" s="8">
        <v>-0.1522</v>
      </c>
      <c r="I120" s="8">
        <v>0.38080000000000003</v>
      </c>
      <c r="J120" s="8">
        <v>0.94120000000000004</v>
      </c>
      <c r="K120" s="8">
        <v>1.5081</v>
      </c>
      <c r="L120" s="8">
        <v>2.0486</v>
      </c>
      <c r="M120" s="8">
        <v>2.5095000000000001</v>
      </c>
      <c r="N120" s="8">
        <v>2.8660999999999999</v>
      </c>
      <c r="O120" s="8">
        <v>3.1507999999999998</v>
      </c>
      <c r="P120" s="8">
        <v>3.3365999999999998</v>
      </c>
      <c r="Q120" s="8">
        <v>3.4319999999999999</v>
      </c>
      <c r="R120" s="8">
        <v>3.5470000000000002</v>
      </c>
      <c r="S120" s="8">
        <v>3.5390999999999999</v>
      </c>
      <c r="T120" s="8">
        <v>3.1497999999999999</v>
      </c>
      <c r="U120" s="8">
        <v>2.8601999999999999</v>
      </c>
    </row>
    <row r="121" spans="1:21">
      <c r="A121" s="10" t="s">
        <v>17</v>
      </c>
      <c r="B121" s="8">
        <v>-3.6472000000000002</v>
      </c>
      <c r="C121" s="8">
        <v>-3.3180999999999998</v>
      </c>
      <c r="D121" s="8">
        <v>-2.9815999999999998</v>
      </c>
      <c r="E121" s="8">
        <v>-2.6570999999999998</v>
      </c>
      <c r="F121" s="8">
        <v>-2.2664</v>
      </c>
      <c r="G121" s="8">
        <v>-1.7684</v>
      </c>
      <c r="H121" s="8">
        <v>-1.2151000000000001</v>
      </c>
      <c r="I121" s="8">
        <v>-0.65039999999999998</v>
      </c>
      <c r="J121" s="8">
        <v>-0.12089999999999999</v>
      </c>
      <c r="K121" s="8">
        <v>0.3533</v>
      </c>
      <c r="L121" s="8">
        <v>0.73819999999999997</v>
      </c>
      <c r="M121" s="8">
        <v>1.0414000000000001</v>
      </c>
      <c r="N121" s="8">
        <v>1.298</v>
      </c>
      <c r="O121" s="8">
        <v>1.4908999999999999</v>
      </c>
      <c r="P121" s="8">
        <v>1.6108</v>
      </c>
      <c r="Q121" s="8">
        <v>1.9286000000000001</v>
      </c>
      <c r="R121" s="8">
        <v>2.3325999999999998</v>
      </c>
      <c r="S121" s="8">
        <v>2.6410999999999998</v>
      </c>
      <c r="T121" s="8">
        <v>2.3980000000000001</v>
      </c>
      <c r="U121" s="8">
        <v>2.2633999999999999</v>
      </c>
    </row>
    <row r="122" spans="1:21">
      <c r="A122" s="10" t="s">
        <v>18</v>
      </c>
      <c r="B122" s="8">
        <v>-3.7381000000000002</v>
      </c>
      <c r="C122" s="8">
        <v>-3.3426</v>
      </c>
      <c r="D122" s="8">
        <v>-2.9361999999999999</v>
      </c>
      <c r="E122" s="8">
        <v>-2.5754999999999999</v>
      </c>
      <c r="F122" s="8">
        <v>-2.1337000000000002</v>
      </c>
      <c r="G122" s="8">
        <v>-1.5790999999999999</v>
      </c>
      <c r="H122" s="8">
        <v>-0.98899999999999999</v>
      </c>
      <c r="I122" s="8">
        <v>-0.43859999999999999</v>
      </c>
      <c r="J122" s="8">
        <v>2.877E-2</v>
      </c>
      <c r="K122" s="8">
        <v>0.4622</v>
      </c>
      <c r="L122" s="8">
        <v>0.77969999999999995</v>
      </c>
      <c r="M122" s="8">
        <v>1.0386</v>
      </c>
      <c r="N122" s="8">
        <v>1.1640999999999999</v>
      </c>
      <c r="O122" s="8">
        <v>1.1869000000000001</v>
      </c>
      <c r="P122" s="8">
        <v>1.1974</v>
      </c>
      <c r="Q122" s="8">
        <v>1.3354999999999999</v>
      </c>
      <c r="R122" s="8">
        <v>1.7164999999999999</v>
      </c>
      <c r="S122" s="8">
        <v>1.8569</v>
      </c>
      <c r="T122" s="8">
        <v>1.5633999999999999</v>
      </c>
      <c r="U122" s="8">
        <v>1.5791999999999999</v>
      </c>
    </row>
    <row r="123" spans="1:21">
      <c r="A123" s="10" t="s">
        <v>19</v>
      </c>
      <c r="B123" s="8">
        <v>-3.7639</v>
      </c>
      <c r="C123" s="8">
        <v>-3.3308</v>
      </c>
      <c r="D123" s="8">
        <v>-2.8146</v>
      </c>
      <c r="E123" s="8">
        <v>-2.2841</v>
      </c>
      <c r="F123" s="8">
        <v>-1.7455000000000001</v>
      </c>
      <c r="G123" s="8">
        <v>-1.2018</v>
      </c>
      <c r="H123" s="8">
        <v>-0.63639999999999997</v>
      </c>
      <c r="I123" s="8">
        <v>-7.8890000000000002E-2</v>
      </c>
      <c r="J123" s="8">
        <v>0.45639999999999997</v>
      </c>
      <c r="K123" s="8">
        <v>0.96819999999999995</v>
      </c>
      <c r="L123" s="8">
        <v>1.4246000000000001</v>
      </c>
      <c r="M123" s="8">
        <v>1.7808999999999999</v>
      </c>
      <c r="N123" s="8">
        <v>2.0350999999999999</v>
      </c>
      <c r="O123" s="8">
        <v>2.1949999999999998</v>
      </c>
      <c r="P123" s="8">
        <v>2.2919999999999998</v>
      </c>
      <c r="Q123" s="8">
        <v>2.6088</v>
      </c>
      <c r="R123" s="8">
        <v>2.8237999999999999</v>
      </c>
      <c r="S123" s="8">
        <v>2.7926000000000002</v>
      </c>
      <c r="T123" s="8">
        <v>2.4539</v>
      </c>
      <c r="U123" s="8">
        <v>2.3298999999999999</v>
      </c>
    </row>
    <row r="124" spans="1:21">
      <c r="A124" s="1" t="s">
        <v>20</v>
      </c>
      <c r="B124" s="8">
        <v>-3.5295000000000001</v>
      </c>
      <c r="C124" s="8">
        <v>-3.0861999999999998</v>
      </c>
      <c r="D124" s="8">
        <v>-2.5118</v>
      </c>
      <c r="E124" s="8">
        <v>-1.9138999999999999</v>
      </c>
      <c r="F124" s="8">
        <v>-1.3212999999999999</v>
      </c>
      <c r="G124" s="8">
        <v>-0.71699999999999997</v>
      </c>
      <c r="H124" s="8">
        <v>-0.1472</v>
      </c>
      <c r="I124" s="8">
        <v>0.4536</v>
      </c>
      <c r="J124" s="8">
        <v>1.0660000000000001</v>
      </c>
      <c r="K124" s="8">
        <v>1.6757</v>
      </c>
      <c r="L124" s="8">
        <v>2.2172999999999998</v>
      </c>
      <c r="M124" s="8">
        <v>2.6709999999999998</v>
      </c>
      <c r="N124" s="8">
        <v>2.9108000000000001</v>
      </c>
      <c r="O124" s="8">
        <v>3.0078999999999998</v>
      </c>
      <c r="P124" s="8">
        <v>2.9557000000000002</v>
      </c>
      <c r="Q124" s="8">
        <v>2.8673000000000002</v>
      </c>
      <c r="R124" s="8">
        <v>2.8412999999999999</v>
      </c>
      <c r="S124" s="8">
        <v>2.7079</v>
      </c>
      <c r="T124" s="8">
        <v>2.3921999999999999</v>
      </c>
      <c r="U124" s="8">
        <v>2.1736</v>
      </c>
    </row>
    <row r="125" spans="1:21">
      <c r="A125" s="1" t="s">
        <v>21</v>
      </c>
      <c r="B125" s="8">
        <v>-2.5123000000000002</v>
      </c>
      <c r="C125" s="8">
        <v>-2.1223000000000001</v>
      </c>
      <c r="D125" s="8">
        <v>-1.5579000000000001</v>
      </c>
      <c r="E125" s="8">
        <v>-0.96850000000000003</v>
      </c>
      <c r="F125" s="8">
        <v>-0.43240000000000001</v>
      </c>
      <c r="G125" s="8">
        <v>3.8490000000000003E-2</v>
      </c>
      <c r="H125" s="8">
        <v>0.50990000000000002</v>
      </c>
      <c r="I125" s="8">
        <v>1.0610999999999999</v>
      </c>
      <c r="J125" s="8">
        <v>1.6537999999999999</v>
      </c>
      <c r="K125" s="8">
        <v>2.2553999999999998</v>
      </c>
      <c r="L125" s="8">
        <v>2.7776000000000001</v>
      </c>
      <c r="M125" s="8">
        <v>3.2166999999999999</v>
      </c>
      <c r="N125" s="8">
        <v>3.4904000000000002</v>
      </c>
      <c r="O125" s="8">
        <v>3.6598000000000002</v>
      </c>
      <c r="P125" s="8">
        <v>3.7391000000000001</v>
      </c>
      <c r="Q125" s="8">
        <v>3.9371</v>
      </c>
      <c r="R125" s="8">
        <v>3.8723999999999998</v>
      </c>
      <c r="S125" s="8">
        <v>3.5053000000000001</v>
      </c>
      <c r="T125" s="8">
        <v>3.0196999999999998</v>
      </c>
      <c r="U125" s="8">
        <v>2.9312</v>
      </c>
    </row>
    <row r="126" spans="1:21">
      <c r="A126" s="1" t="s">
        <v>22</v>
      </c>
      <c r="B126" s="8">
        <v>-2.9224000000000001</v>
      </c>
      <c r="C126" s="8">
        <v>-2.6869999999999998</v>
      </c>
      <c r="D126" s="8">
        <v>-2.3195000000000001</v>
      </c>
      <c r="E126" s="8">
        <v>-1.8172999999999999</v>
      </c>
      <c r="F126" s="8">
        <v>-1.2896000000000001</v>
      </c>
      <c r="G126" s="8">
        <v>-0.74809999999999999</v>
      </c>
      <c r="H126" s="8">
        <v>-0.20830000000000001</v>
      </c>
      <c r="I126" s="8">
        <v>0.33160000000000001</v>
      </c>
      <c r="J126" s="8">
        <v>0.8569</v>
      </c>
      <c r="K126" s="8">
        <v>1.3413999999999999</v>
      </c>
      <c r="L126" s="8">
        <v>1.7144999999999999</v>
      </c>
      <c r="M126" s="8">
        <v>1.9782</v>
      </c>
      <c r="N126" s="8">
        <v>2.0888</v>
      </c>
      <c r="O126" s="8">
        <v>2.0838000000000001</v>
      </c>
      <c r="P126" s="8">
        <v>1.887</v>
      </c>
      <c r="Q126" s="8">
        <v>1.7708999999999999</v>
      </c>
      <c r="R126" s="8">
        <v>1.9028</v>
      </c>
      <c r="S126" s="8">
        <v>2.0638000000000001</v>
      </c>
      <c r="T126" s="8">
        <v>2.0167000000000002</v>
      </c>
      <c r="U126" s="8">
        <v>2.0142000000000002</v>
      </c>
    </row>
    <row r="127" spans="1:21">
      <c r="A127" s="1" t="s">
        <v>23</v>
      </c>
      <c r="B127" s="8">
        <v>-3.7427999999999999</v>
      </c>
      <c r="C127" s="8">
        <v>-3.3957000000000002</v>
      </c>
      <c r="D127" s="8">
        <v>-2.8085</v>
      </c>
      <c r="E127" s="8">
        <v>-2.1918000000000002</v>
      </c>
      <c r="F127" s="8">
        <v>-1.5919000000000001</v>
      </c>
      <c r="G127" s="8">
        <v>-0.98760000000000003</v>
      </c>
      <c r="H127" s="8">
        <v>-0.37280000000000002</v>
      </c>
      <c r="I127" s="8">
        <v>0.2492</v>
      </c>
      <c r="J127" s="8">
        <v>0.871</v>
      </c>
      <c r="K127" s="8">
        <v>1.4879</v>
      </c>
      <c r="L127" s="8">
        <v>1.9987999999999999</v>
      </c>
      <c r="M127" s="8">
        <v>2.4645999999999999</v>
      </c>
      <c r="N127" s="8">
        <v>2.9054000000000002</v>
      </c>
      <c r="O127" s="8">
        <v>3.1341999999999999</v>
      </c>
      <c r="P127" s="8">
        <v>3.2602000000000002</v>
      </c>
      <c r="Q127" s="8">
        <v>3.5042</v>
      </c>
      <c r="R127" s="8">
        <v>3.5743</v>
      </c>
      <c r="S127" s="8">
        <v>3.3744999999999998</v>
      </c>
      <c r="T127" s="8">
        <v>2.8513000000000002</v>
      </c>
      <c r="U127" s="8">
        <v>2.4582000000000002</v>
      </c>
    </row>
    <row r="128" spans="1:21">
      <c r="A128" s="1" t="s">
        <v>24</v>
      </c>
      <c r="B128" s="8">
        <v>-2.4537</v>
      </c>
      <c r="C128" s="8">
        <v>-2.1255000000000002</v>
      </c>
      <c r="D128" s="8">
        <v>-1.6695</v>
      </c>
      <c r="E128" s="8">
        <v>-1.1872</v>
      </c>
      <c r="F128" s="8">
        <v>-0.68379999999999996</v>
      </c>
      <c r="G128" s="8">
        <v>-0.17860000000000001</v>
      </c>
      <c r="H128" s="8">
        <v>0.33710000000000001</v>
      </c>
      <c r="I128" s="8">
        <v>0.85360000000000003</v>
      </c>
      <c r="J128" s="8">
        <v>1.3687</v>
      </c>
      <c r="K128" s="8">
        <v>1.8566</v>
      </c>
      <c r="L128" s="8">
        <v>2.2970000000000002</v>
      </c>
      <c r="M128" s="8">
        <v>2.6798999999999999</v>
      </c>
      <c r="N128" s="8">
        <v>2.9575</v>
      </c>
      <c r="O128" s="8">
        <v>3.1751</v>
      </c>
      <c r="P128" s="8">
        <v>3.3313000000000001</v>
      </c>
      <c r="Q128" s="8">
        <v>3.4859</v>
      </c>
      <c r="R128" s="8">
        <v>3.6057000000000001</v>
      </c>
      <c r="S128" s="8">
        <v>3.6190000000000002</v>
      </c>
      <c r="T128" s="8">
        <v>3.4264999999999999</v>
      </c>
      <c r="U128" s="8">
        <v>3.1133999999999999</v>
      </c>
    </row>
    <row r="131" spans="1:21">
      <c r="B131" s="22" t="s">
        <v>72</v>
      </c>
    </row>
    <row r="132" spans="1:21">
      <c r="A132" s="1" t="s">
        <v>0</v>
      </c>
      <c r="B132" s="8">
        <v>-1.8047</v>
      </c>
      <c r="C132" s="8">
        <v>-1.4372</v>
      </c>
      <c r="D132" s="8">
        <v>-1.2659</v>
      </c>
      <c r="E132" s="8">
        <v>-1.2173</v>
      </c>
      <c r="F132" s="8">
        <v>-1.2048000000000001</v>
      </c>
      <c r="G132" s="8">
        <v>-1.1744000000000001</v>
      </c>
      <c r="H132" s="8">
        <v>-1.1616</v>
      </c>
      <c r="I132" s="8">
        <v>-1.1524000000000001</v>
      </c>
      <c r="J132" s="8">
        <v>-1.2254</v>
      </c>
      <c r="K132" s="8">
        <v>-1.4014</v>
      </c>
      <c r="L132" s="8">
        <v>-1.7021999999999999</v>
      </c>
      <c r="M132" s="8">
        <v>-2.1583999999999999</v>
      </c>
      <c r="N132" s="8">
        <v>-2.6738</v>
      </c>
      <c r="O132" s="8">
        <v>-3.2444000000000002</v>
      </c>
      <c r="P132" s="8">
        <v>-3.7692999999999999</v>
      </c>
      <c r="Q132" s="8">
        <v>-4.3175999999999997</v>
      </c>
      <c r="R132" s="8">
        <v>-4.9016999999999999</v>
      </c>
      <c r="S132" s="8">
        <v>-5.3891999999999998</v>
      </c>
      <c r="T132" s="8">
        <v>-5.7968999999999999</v>
      </c>
      <c r="U132" s="8">
        <v>-6.3986000000000001</v>
      </c>
    </row>
    <row r="133" spans="1:21">
      <c r="A133" s="1" t="s">
        <v>1</v>
      </c>
      <c r="B133" s="8">
        <v>-2.5787</v>
      </c>
      <c r="C133" s="8">
        <v>-2.4224000000000001</v>
      </c>
      <c r="D133" s="8">
        <v>-2.3087</v>
      </c>
      <c r="E133" s="8">
        <v>-2.1480000000000001</v>
      </c>
      <c r="F133" s="8">
        <v>-1.9043000000000001</v>
      </c>
      <c r="G133" s="8">
        <v>-1.569</v>
      </c>
      <c r="H133" s="8">
        <v>-1.3013999999999999</v>
      </c>
      <c r="I133" s="8">
        <v>-1.0827</v>
      </c>
      <c r="J133" s="8">
        <v>-1.0206999999999999</v>
      </c>
      <c r="K133" s="8">
        <v>-1.2467999999999999</v>
      </c>
      <c r="L133" s="8">
        <v>-1.5306999999999999</v>
      </c>
      <c r="M133" s="8">
        <v>-1.9556</v>
      </c>
      <c r="N133" s="8">
        <v>-2.3500999999999999</v>
      </c>
      <c r="O133" s="8">
        <v>-2.8683000000000001</v>
      </c>
      <c r="P133" s="8">
        <v>-3.3744000000000001</v>
      </c>
      <c r="Q133" s="8">
        <v>-3.9171</v>
      </c>
      <c r="R133" s="8">
        <v>-4.4962</v>
      </c>
      <c r="S133" s="8">
        <v>-4.9800000000000004</v>
      </c>
      <c r="T133" s="8">
        <v>-5.3383000000000003</v>
      </c>
      <c r="U133" s="8">
        <v>-5.7362000000000002</v>
      </c>
    </row>
    <row r="134" spans="1:21">
      <c r="A134" s="1" t="s">
        <v>2</v>
      </c>
      <c r="B134" s="8">
        <v>-2.6555</v>
      </c>
      <c r="C134" s="8">
        <v>-2.3538000000000001</v>
      </c>
      <c r="D134" s="8">
        <v>-2.194</v>
      </c>
      <c r="E134" s="8">
        <v>-2.1095999999999999</v>
      </c>
      <c r="F134" s="8">
        <v>-1.9673</v>
      </c>
      <c r="G134" s="8">
        <v>-1.7139</v>
      </c>
      <c r="H134" s="8">
        <v>-1.4023000000000001</v>
      </c>
      <c r="I134" s="8">
        <v>-1.1887000000000001</v>
      </c>
      <c r="J134" s="8">
        <v>-1.1367</v>
      </c>
      <c r="K134" s="8">
        <v>-1.2031000000000001</v>
      </c>
      <c r="L134" s="8">
        <v>-1.4693000000000001</v>
      </c>
      <c r="M134" s="8">
        <v>-1.8341000000000001</v>
      </c>
      <c r="N134" s="8">
        <v>-2.3083999999999998</v>
      </c>
      <c r="O134" s="8">
        <v>-2.8252000000000002</v>
      </c>
      <c r="P134" s="8">
        <v>-3.3180999999999998</v>
      </c>
      <c r="Q134" s="8">
        <v>-3.8679000000000001</v>
      </c>
      <c r="R134" s="8">
        <v>-4.4504999999999999</v>
      </c>
      <c r="S134" s="8">
        <v>-4.9492000000000003</v>
      </c>
      <c r="T134" s="8">
        <v>-5.3513999999999999</v>
      </c>
      <c r="U134" s="8">
        <v>-5.7817999999999996</v>
      </c>
    </row>
    <row r="135" spans="1:21">
      <c r="A135" s="1" t="s">
        <v>3</v>
      </c>
      <c r="B135" s="8">
        <v>-1.8773</v>
      </c>
      <c r="C135" s="8">
        <v>-1.617</v>
      </c>
      <c r="D135" s="8">
        <v>-1.5288999999999999</v>
      </c>
      <c r="E135" s="8">
        <v>-1.5038</v>
      </c>
      <c r="F135" s="8">
        <v>-1.4141999999999999</v>
      </c>
      <c r="G135" s="8">
        <v>-1.3109999999999999</v>
      </c>
      <c r="H135" s="8">
        <v>-1.2819</v>
      </c>
      <c r="I135" s="8">
        <v>-1.3329</v>
      </c>
      <c r="J135" s="8">
        <v>-1.4157999999999999</v>
      </c>
      <c r="K135" s="8">
        <v>-1.5161</v>
      </c>
      <c r="L135" s="8">
        <v>-1.7717000000000001</v>
      </c>
      <c r="M135" s="8">
        <v>-2.1133000000000002</v>
      </c>
      <c r="N135" s="8">
        <v>-2.5350000000000001</v>
      </c>
      <c r="O135" s="8">
        <v>-3.0362</v>
      </c>
      <c r="P135" s="8">
        <v>-3.5754000000000001</v>
      </c>
      <c r="Q135" s="8">
        <v>-4.1147</v>
      </c>
      <c r="R135" s="8">
        <v>-4.6460999999999997</v>
      </c>
      <c r="S135" s="8">
        <v>-5.1906999999999996</v>
      </c>
      <c r="T135" s="8">
        <v>-5.6275000000000004</v>
      </c>
      <c r="U135" s="8">
        <v>-6.1128999999999998</v>
      </c>
    </row>
    <row r="136" spans="1:21">
      <c r="A136" s="1" t="s">
        <v>4</v>
      </c>
      <c r="B136" s="8">
        <v>-2.2629999999999999</v>
      </c>
      <c r="C136" s="8">
        <v>-1.8644000000000001</v>
      </c>
      <c r="D136" s="8">
        <v>-1.6559999999999999</v>
      </c>
      <c r="E136" s="8">
        <v>-1.5896999999999999</v>
      </c>
      <c r="F136" s="8">
        <v>-1.6237999999999999</v>
      </c>
      <c r="G136" s="8">
        <v>-1.542</v>
      </c>
      <c r="H136" s="8">
        <v>-1.4330000000000001</v>
      </c>
      <c r="I136" s="8">
        <v>-1.3275999999999999</v>
      </c>
      <c r="J136" s="8">
        <v>-1.2271000000000001</v>
      </c>
      <c r="K136" s="8">
        <v>-1.2121999999999999</v>
      </c>
      <c r="L136" s="8">
        <v>-1.3152999999999999</v>
      </c>
      <c r="M136" s="8">
        <v>-1.5435000000000001</v>
      </c>
      <c r="N136" s="8">
        <v>-1.9181999999999999</v>
      </c>
      <c r="O136" s="8">
        <v>-2.4161000000000001</v>
      </c>
      <c r="P136" s="8">
        <v>-2.9586999999999999</v>
      </c>
      <c r="Q136" s="8">
        <v>-3.5145</v>
      </c>
      <c r="R136" s="8">
        <v>-4.0593000000000004</v>
      </c>
      <c r="S136" s="8">
        <v>-4.6092000000000004</v>
      </c>
      <c r="T136" s="8">
        <v>-5.0881999999999996</v>
      </c>
      <c r="U136" s="8">
        <v>-5.5490000000000004</v>
      </c>
    </row>
    <row r="137" spans="1:21">
      <c r="A137" s="1" t="s">
        <v>5</v>
      </c>
      <c r="B137" s="8">
        <v>-2.54</v>
      </c>
      <c r="C137" s="8">
        <v>-2.2099000000000002</v>
      </c>
      <c r="D137" s="8">
        <v>-2.0908000000000002</v>
      </c>
      <c r="E137" s="8">
        <v>-1.9355</v>
      </c>
      <c r="F137" s="8">
        <v>-1.7297</v>
      </c>
      <c r="G137" s="8">
        <v>-1.5330999999999999</v>
      </c>
      <c r="H137" s="8">
        <v>-1.4302999999999999</v>
      </c>
      <c r="I137" s="8">
        <v>-1.5044</v>
      </c>
      <c r="J137" s="8">
        <v>-1.5875999999999999</v>
      </c>
      <c r="K137" s="8">
        <v>-1.7589999999999999</v>
      </c>
      <c r="L137" s="8">
        <v>-2.0716000000000001</v>
      </c>
      <c r="M137" s="8">
        <v>-2.4823</v>
      </c>
      <c r="N137" s="8">
        <v>-2.9687999999999999</v>
      </c>
      <c r="O137" s="8">
        <v>-3.4356</v>
      </c>
      <c r="P137" s="8">
        <v>-3.8833000000000002</v>
      </c>
      <c r="Q137" s="8">
        <v>-4.2717999999999998</v>
      </c>
      <c r="R137" s="8">
        <v>-4.7458999999999998</v>
      </c>
      <c r="S137" s="8">
        <v>-5.2930000000000001</v>
      </c>
      <c r="T137" s="8">
        <v>-5.6962000000000002</v>
      </c>
      <c r="U137" s="8">
        <v>-6.2041000000000004</v>
      </c>
    </row>
    <row r="138" spans="1:21">
      <c r="A138" s="1" t="s">
        <v>6</v>
      </c>
      <c r="B138" s="8">
        <v>-2.2835000000000001</v>
      </c>
      <c r="C138" s="8">
        <v>-1.8680000000000001</v>
      </c>
      <c r="D138" s="8">
        <v>-1.4906999999999999</v>
      </c>
      <c r="E138" s="8">
        <v>-1.2311000000000001</v>
      </c>
      <c r="F138" s="8">
        <v>-0.97589999999999999</v>
      </c>
      <c r="G138" s="8">
        <v>-0.74229999999999996</v>
      </c>
      <c r="H138" s="8">
        <v>-0.62529999999999997</v>
      </c>
      <c r="I138" s="8">
        <v>-0.67420000000000002</v>
      </c>
      <c r="J138" s="8">
        <v>-0.81</v>
      </c>
      <c r="K138" s="8">
        <v>-1.1474</v>
      </c>
      <c r="L138" s="8">
        <v>-1.6020000000000001</v>
      </c>
      <c r="M138" s="8">
        <v>-2.1520999999999999</v>
      </c>
      <c r="N138" s="8">
        <v>-2.7259000000000002</v>
      </c>
      <c r="O138" s="8">
        <v>-3.3010999999999999</v>
      </c>
      <c r="P138" s="8">
        <v>-3.8673000000000002</v>
      </c>
      <c r="Q138" s="8">
        <v>-4.4444999999999997</v>
      </c>
      <c r="R138" s="8">
        <v>-5.0156000000000001</v>
      </c>
      <c r="S138" s="8">
        <v>-5.5438999999999998</v>
      </c>
      <c r="T138" s="8">
        <v>-5.9417</v>
      </c>
      <c r="U138" s="8">
        <v>-6.4543999999999997</v>
      </c>
    </row>
    <row r="139" spans="1:21">
      <c r="A139" s="1" t="s">
        <v>7</v>
      </c>
      <c r="B139" s="8">
        <v>-2.7543000000000002</v>
      </c>
      <c r="C139" s="8">
        <v>-2.3610000000000002</v>
      </c>
      <c r="D139" s="8">
        <v>-2.1404999999999998</v>
      </c>
      <c r="E139" s="8">
        <v>-1.9229000000000001</v>
      </c>
      <c r="F139" s="8">
        <v>-1.5896999999999999</v>
      </c>
      <c r="G139" s="8">
        <v>-1.1749000000000001</v>
      </c>
      <c r="H139" s="8">
        <v>-0.7742</v>
      </c>
      <c r="I139" s="8">
        <v>-0.53539999999999999</v>
      </c>
      <c r="J139" s="8">
        <v>-0.44169999999999998</v>
      </c>
      <c r="K139" s="8">
        <v>-0.49740000000000001</v>
      </c>
      <c r="L139" s="8">
        <v>-0.76190000000000002</v>
      </c>
      <c r="M139" s="8">
        <v>-1.1684000000000001</v>
      </c>
      <c r="N139" s="8">
        <v>-1.6976</v>
      </c>
      <c r="O139" s="8">
        <v>-2.3144</v>
      </c>
      <c r="P139" s="8">
        <v>-2.9407999999999999</v>
      </c>
      <c r="Q139" s="8">
        <v>-3.5670000000000002</v>
      </c>
      <c r="R139" s="8">
        <v>-4.1898999999999997</v>
      </c>
      <c r="S139" s="8">
        <v>-4.7866</v>
      </c>
      <c r="T139" s="8">
        <v>-5.2777000000000003</v>
      </c>
      <c r="U139" s="8">
        <v>-5.7350000000000003</v>
      </c>
    </row>
    <row r="140" spans="1:21">
      <c r="A140" s="1" t="s">
        <v>8</v>
      </c>
      <c r="B140" s="8">
        <v>-2.5575999999999999</v>
      </c>
      <c r="C140" s="8">
        <v>-2.2562000000000002</v>
      </c>
      <c r="D140" s="8">
        <v>-2.1013000000000002</v>
      </c>
      <c r="E140" s="8">
        <v>-1.9438</v>
      </c>
      <c r="F140" s="8">
        <v>-1.6297999999999999</v>
      </c>
      <c r="G140" s="8">
        <v>-1.2848999999999999</v>
      </c>
      <c r="H140" s="8">
        <v>-0.9839</v>
      </c>
      <c r="I140" s="8">
        <v>-0.79949999999999999</v>
      </c>
      <c r="J140" s="8">
        <v>-0.79059999999999997</v>
      </c>
      <c r="K140" s="8">
        <v>-0.91049999999999998</v>
      </c>
      <c r="L140" s="8">
        <v>-1.1606000000000001</v>
      </c>
      <c r="M140" s="8">
        <v>-1.5034000000000001</v>
      </c>
      <c r="N140" s="8">
        <v>-1.9075</v>
      </c>
      <c r="O140" s="8">
        <v>-2.4443000000000001</v>
      </c>
      <c r="P140" s="8">
        <v>-3.0325000000000002</v>
      </c>
      <c r="Q140" s="8">
        <v>-3.6212</v>
      </c>
      <c r="R140" s="8">
        <v>-4.1712999999999996</v>
      </c>
      <c r="S140" s="8">
        <v>-4.7577999999999996</v>
      </c>
      <c r="T140" s="8">
        <v>-5.2481</v>
      </c>
      <c r="U140" s="8">
        <v>-5.7549000000000001</v>
      </c>
    </row>
    <row r="141" spans="1:21">
      <c r="A141" s="1" t="s">
        <v>9</v>
      </c>
      <c r="B141" s="8">
        <v>-2.7183999999999999</v>
      </c>
      <c r="C141" s="8">
        <v>-2.3925999999999998</v>
      </c>
      <c r="D141" s="8">
        <v>-2.2833999999999999</v>
      </c>
      <c r="E141" s="8">
        <v>-2.3092000000000001</v>
      </c>
      <c r="F141" s="8">
        <v>-2.2038000000000002</v>
      </c>
      <c r="G141" s="8">
        <v>-2.0508999999999999</v>
      </c>
      <c r="H141" s="8">
        <v>-1.8555999999999999</v>
      </c>
      <c r="I141" s="8">
        <v>-1.6895</v>
      </c>
      <c r="J141" s="8">
        <v>-1.5706</v>
      </c>
      <c r="K141" s="8">
        <v>-1.5304</v>
      </c>
      <c r="L141" s="8">
        <v>-1.6880999999999999</v>
      </c>
      <c r="M141" s="8">
        <v>-2.0434000000000001</v>
      </c>
      <c r="N141" s="8">
        <v>-2.5249000000000001</v>
      </c>
      <c r="O141" s="8">
        <v>-3.069</v>
      </c>
      <c r="P141" s="8">
        <v>-3.6475</v>
      </c>
      <c r="Q141" s="8">
        <v>-4.2370999999999999</v>
      </c>
      <c r="R141" s="8">
        <v>-4.8101000000000003</v>
      </c>
      <c r="S141" s="8">
        <v>-5.3411</v>
      </c>
      <c r="T141" s="8">
        <v>-5.7619999999999996</v>
      </c>
      <c r="U141" s="8">
        <v>-6.3204000000000002</v>
      </c>
    </row>
    <row r="142" spans="1:21">
      <c r="A142" s="1" t="s">
        <v>10</v>
      </c>
      <c r="B142" s="8">
        <v>-2.4150999999999998</v>
      </c>
      <c r="C142" s="8">
        <v>-1.9894000000000001</v>
      </c>
      <c r="D142" s="8">
        <v>-1.5135000000000001</v>
      </c>
      <c r="E142" s="8">
        <v>-1.0206</v>
      </c>
      <c r="F142" s="8">
        <v>-0.54930000000000001</v>
      </c>
      <c r="G142" s="8">
        <v>-0.18679999999999999</v>
      </c>
      <c r="H142" s="8">
        <v>-7.9609999999999993E-3</v>
      </c>
      <c r="I142" s="8">
        <v>2.24E-2</v>
      </c>
      <c r="J142" s="8">
        <v>-0.1288</v>
      </c>
      <c r="K142" s="8">
        <v>-0.42570000000000002</v>
      </c>
      <c r="L142" s="8">
        <v>-0.79849999999999999</v>
      </c>
      <c r="M142" s="8">
        <v>-1.2561</v>
      </c>
      <c r="N142" s="8">
        <v>-1.7226999999999999</v>
      </c>
      <c r="O142" s="8">
        <v>-2.2181000000000002</v>
      </c>
      <c r="P142" s="8">
        <v>-2.7839999999999998</v>
      </c>
      <c r="Q142" s="8">
        <v>-3.3186</v>
      </c>
      <c r="R142" s="8">
        <v>-3.7879</v>
      </c>
      <c r="S142" s="8">
        <v>-4.3342000000000001</v>
      </c>
      <c r="T142" s="8">
        <v>-4.8987999999999996</v>
      </c>
      <c r="U142" s="8">
        <v>-5.4678000000000004</v>
      </c>
    </row>
    <row r="143" spans="1:21">
      <c r="A143" s="1" t="s">
        <v>11</v>
      </c>
      <c r="B143" s="8">
        <v>-2.1221000000000001</v>
      </c>
      <c r="C143" s="8">
        <v>-1.5927</v>
      </c>
      <c r="D143" s="8">
        <v>-1.1805000000000001</v>
      </c>
      <c r="E143" s="8">
        <v>-0.87060000000000004</v>
      </c>
      <c r="F143" s="8">
        <v>-0.66259999999999997</v>
      </c>
      <c r="G143" s="8">
        <v>-0.52539999999999998</v>
      </c>
      <c r="H143" s="8">
        <v>-0.44269999999999998</v>
      </c>
      <c r="I143" s="8">
        <v>-0.47939999999999999</v>
      </c>
      <c r="J143" s="8">
        <v>-0.66890000000000005</v>
      </c>
      <c r="K143" s="8">
        <v>-0.996</v>
      </c>
      <c r="L143" s="8">
        <v>-1.4303999999999999</v>
      </c>
      <c r="M143" s="8">
        <v>-1.9641</v>
      </c>
      <c r="N143" s="8">
        <v>-2.5165000000000002</v>
      </c>
      <c r="O143" s="8">
        <v>-3.0743999999999998</v>
      </c>
      <c r="P143" s="8">
        <v>-3.6052</v>
      </c>
      <c r="Q143" s="8">
        <v>-4.1077000000000004</v>
      </c>
      <c r="R143" s="8">
        <v>-4.6589</v>
      </c>
      <c r="S143" s="8">
        <v>-5.2168000000000001</v>
      </c>
      <c r="T143" s="8">
        <v>-5.7115999999999998</v>
      </c>
      <c r="U143" s="8">
        <v>-6.17</v>
      </c>
    </row>
    <row r="144" spans="1:21">
      <c r="A144" s="1" t="s">
        <v>12</v>
      </c>
      <c r="B144" s="8">
        <v>-2.7936999999999999</v>
      </c>
      <c r="C144" s="8">
        <v>-2.3170999999999999</v>
      </c>
      <c r="D144" s="8">
        <v>-1.8592</v>
      </c>
      <c r="E144" s="8">
        <v>-1.3903000000000001</v>
      </c>
      <c r="F144" s="8">
        <v>-0.97619999999999996</v>
      </c>
      <c r="G144" s="8">
        <v>-0.74150000000000005</v>
      </c>
      <c r="H144" s="8">
        <v>-0.63649999999999995</v>
      </c>
      <c r="I144" s="8">
        <v>-0.74960000000000004</v>
      </c>
      <c r="J144" s="8">
        <v>-0.96899999999999997</v>
      </c>
      <c r="K144" s="8">
        <v>-1.3898999999999999</v>
      </c>
      <c r="L144" s="8">
        <v>-1.8740000000000001</v>
      </c>
      <c r="M144" s="8">
        <v>-2.4272999999999998</v>
      </c>
      <c r="N144" s="8">
        <v>-2.9971999999999999</v>
      </c>
      <c r="O144" s="8">
        <v>-3.5613999999999999</v>
      </c>
      <c r="P144" s="8">
        <v>-4.0496999999999996</v>
      </c>
      <c r="Q144" s="8">
        <v>-4.3754999999999997</v>
      </c>
      <c r="R144" s="8">
        <v>-4.8197999999999999</v>
      </c>
      <c r="S144" s="8">
        <v>-5.3795999999999999</v>
      </c>
      <c r="T144" s="8">
        <v>-5.9016000000000002</v>
      </c>
      <c r="U144" s="8">
        <v>-6.4821999999999997</v>
      </c>
    </row>
    <row r="145" spans="1:45">
      <c r="A145" s="1" t="s">
        <v>13</v>
      </c>
      <c r="B145" s="8">
        <v>-2.1052</v>
      </c>
      <c r="C145" s="8">
        <v>-1.6037999999999999</v>
      </c>
      <c r="D145" s="8">
        <v>-1.1208</v>
      </c>
      <c r="E145" s="8">
        <v>-0.66869999999999996</v>
      </c>
      <c r="F145" s="8">
        <v>-0.31780000000000003</v>
      </c>
      <c r="G145" s="8">
        <v>-0.13969999999999999</v>
      </c>
      <c r="H145" s="8">
        <v>-9.0929999999999997E-2</v>
      </c>
      <c r="I145" s="8">
        <v>-0.27589999999999998</v>
      </c>
      <c r="J145" s="8">
        <v>-0.52710000000000001</v>
      </c>
      <c r="K145" s="8">
        <v>-0.82969999999999999</v>
      </c>
      <c r="L145" s="8">
        <v>-1.1116999999999999</v>
      </c>
      <c r="M145" s="8">
        <v>-1.4519</v>
      </c>
      <c r="N145" s="8">
        <v>-1.8711</v>
      </c>
      <c r="O145" s="8">
        <v>-2.3593999999999999</v>
      </c>
      <c r="P145" s="8">
        <v>-2.8813</v>
      </c>
      <c r="Q145" s="8">
        <v>-3.4218999999999999</v>
      </c>
      <c r="R145" s="8">
        <v>-3.9605000000000001</v>
      </c>
      <c r="S145" s="8">
        <v>-4.5090000000000003</v>
      </c>
      <c r="T145" s="8">
        <v>-5.0080999999999998</v>
      </c>
      <c r="U145" s="8">
        <v>-5.3841000000000001</v>
      </c>
    </row>
    <row r="146" spans="1:45">
      <c r="A146" s="10" t="s">
        <v>14</v>
      </c>
      <c r="B146" s="8">
        <v>-2.6787000000000001</v>
      </c>
      <c r="C146" s="8">
        <v>-2.3542000000000001</v>
      </c>
      <c r="D146" s="8">
        <v>-2.2972999999999999</v>
      </c>
      <c r="E146" s="8">
        <v>-2.3096000000000001</v>
      </c>
      <c r="F146" s="8">
        <v>-2.0596999999999999</v>
      </c>
      <c r="G146" s="8">
        <v>-1.7876000000000001</v>
      </c>
      <c r="H146" s="8">
        <v>-1.4870000000000001</v>
      </c>
      <c r="I146" s="8">
        <v>-1.2938000000000001</v>
      </c>
      <c r="J146" s="8">
        <v>-1.1693</v>
      </c>
      <c r="K146" s="8">
        <v>-1.2536</v>
      </c>
      <c r="L146" s="8">
        <v>-1.4419999999999999</v>
      </c>
      <c r="M146" s="8">
        <v>-1.742</v>
      </c>
      <c r="N146" s="8">
        <v>-2.1775000000000002</v>
      </c>
      <c r="O146" s="8">
        <v>-2.6673</v>
      </c>
      <c r="P146" s="8">
        <v>-3.1154999999999999</v>
      </c>
      <c r="Q146" s="8">
        <v>-3.6320999999999999</v>
      </c>
      <c r="R146" s="8">
        <v>-4.2172000000000001</v>
      </c>
      <c r="S146" s="8">
        <v>-4.6904000000000003</v>
      </c>
      <c r="T146" s="8">
        <v>-5.0202999999999998</v>
      </c>
      <c r="U146" s="8">
        <v>-5.4573</v>
      </c>
    </row>
    <row r="147" spans="1:45">
      <c r="A147" s="10" t="s">
        <v>15</v>
      </c>
      <c r="B147" s="8">
        <v>-2.4001999999999999</v>
      </c>
      <c r="C147" s="8">
        <v>-1.9697</v>
      </c>
      <c r="D147" s="8">
        <v>-1.7077</v>
      </c>
      <c r="E147" s="8">
        <v>-1.4211</v>
      </c>
      <c r="F147" s="8">
        <v>-1.0569999999999999</v>
      </c>
      <c r="G147" s="8">
        <v>-0.79169999999999996</v>
      </c>
      <c r="H147" s="8">
        <v>-0.63400000000000001</v>
      </c>
      <c r="I147" s="8">
        <v>-0.63480000000000003</v>
      </c>
      <c r="J147" s="8">
        <v>-0.7732</v>
      </c>
      <c r="K147" s="8">
        <v>-0.94</v>
      </c>
      <c r="L147" s="8">
        <v>-1.2551000000000001</v>
      </c>
      <c r="M147" s="8">
        <v>-1.5496000000000001</v>
      </c>
      <c r="N147" s="8">
        <v>-1.9955000000000001</v>
      </c>
      <c r="O147" s="8">
        <v>-2.5198999999999998</v>
      </c>
      <c r="P147" s="8">
        <v>-3.0718999999999999</v>
      </c>
      <c r="Q147" s="8">
        <v>-3.5219</v>
      </c>
      <c r="R147" s="8">
        <v>-4.0488</v>
      </c>
      <c r="S147" s="8">
        <v>-4.6283000000000003</v>
      </c>
      <c r="T147" s="8">
        <v>-5.0519999999999996</v>
      </c>
      <c r="U147" s="8">
        <v>-5.5107999999999997</v>
      </c>
    </row>
    <row r="148" spans="1:45">
      <c r="A148" s="10" t="s">
        <v>16</v>
      </c>
      <c r="B148" s="8">
        <v>-3.1959</v>
      </c>
      <c r="C148" s="8">
        <v>-2.887</v>
      </c>
      <c r="D148" s="8">
        <v>-2.6101000000000001</v>
      </c>
      <c r="E148" s="8">
        <v>-2.4525000000000001</v>
      </c>
      <c r="F148" s="8">
        <v>-2.2949000000000002</v>
      </c>
      <c r="G148" s="8">
        <v>-2.1208999999999998</v>
      </c>
      <c r="H148" s="8">
        <v>-1.8613</v>
      </c>
      <c r="I148" s="8">
        <v>-1.6679999999999999</v>
      </c>
      <c r="J148" s="8">
        <v>-1.5613999999999999</v>
      </c>
      <c r="K148" s="8">
        <v>-1.5726</v>
      </c>
      <c r="L148" s="8">
        <v>-1.7496</v>
      </c>
      <c r="M148" s="8">
        <v>-2.0792999999999999</v>
      </c>
      <c r="N148" s="8">
        <v>-2.5226999999999999</v>
      </c>
      <c r="O148" s="8">
        <v>-3.0179999999999998</v>
      </c>
      <c r="P148" s="8">
        <v>-3.5587</v>
      </c>
      <c r="Q148" s="8">
        <v>-4.1204999999999998</v>
      </c>
      <c r="R148" s="8">
        <v>-4.6797000000000004</v>
      </c>
      <c r="S148" s="8">
        <v>-5.2319000000000004</v>
      </c>
      <c r="T148" s="8">
        <v>-5.6459000000000001</v>
      </c>
      <c r="U148" s="8">
        <v>-6.1276999999999999</v>
      </c>
    </row>
    <row r="149" spans="1:45">
      <c r="A149" s="10" t="s">
        <v>17</v>
      </c>
      <c r="B149" s="8">
        <v>-2.3494000000000002</v>
      </c>
      <c r="C149" s="8">
        <v>-1.8852</v>
      </c>
      <c r="D149" s="8">
        <v>-1.4263999999999999</v>
      </c>
      <c r="E149" s="8">
        <v>-0.95889999999999997</v>
      </c>
      <c r="F149" s="8">
        <v>-0.54990000000000006</v>
      </c>
      <c r="G149" s="8">
        <v>-0.28910000000000002</v>
      </c>
      <c r="H149" s="8">
        <v>-0.17069999999999999</v>
      </c>
      <c r="I149" s="8">
        <v>-0.18940000000000001</v>
      </c>
      <c r="J149" s="8">
        <v>-0.39539999999999997</v>
      </c>
      <c r="K149" s="8">
        <v>-0.70069999999999999</v>
      </c>
      <c r="L149" s="8">
        <v>-1.1197999999999999</v>
      </c>
      <c r="M149" s="8">
        <v>-1.6006</v>
      </c>
      <c r="N149" s="8">
        <v>-2.1042999999999998</v>
      </c>
      <c r="O149" s="8">
        <v>-2.6396999999999999</v>
      </c>
      <c r="P149" s="8">
        <v>-3.1916000000000002</v>
      </c>
      <c r="Q149" s="8">
        <v>-3.6556000000000002</v>
      </c>
      <c r="R149" s="8">
        <v>-4.0557999999999996</v>
      </c>
      <c r="S149" s="8">
        <v>-4.51</v>
      </c>
      <c r="T149" s="8">
        <v>-4.9954000000000001</v>
      </c>
      <c r="U149" s="8">
        <v>-5.5308999999999999</v>
      </c>
    </row>
    <row r="150" spans="1:45">
      <c r="A150" s="10" t="s">
        <v>18</v>
      </c>
      <c r="B150" s="8">
        <v>-1.9427000000000001</v>
      </c>
      <c r="C150" s="8">
        <v>-1.5055000000000001</v>
      </c>
      <c r="D150" s="8">
        <v>-1.0770999999999999</v>
      </c>
      <c r="E150" s="8">
        <v>-0.60599999999999998</v>
      </c>
      <c r="F150" s="8">
        <v>-0.21820000000000001</v>
      </c>
      <c r="G150" s="8">
        <v>-1.068E-2</v>
      </c>
      <c r="H150" s="8">
        <v>2.1780000000000001E-2</v>
      </c>
      <c r="I150" s="8">
        <v>-0.1973</v>
      </c>
      <c r="J150" s="8">
        <v>-0.56189999999999996</v>
      </c>
      <c r="K150" s="8">
        <v>-0.96709999999999996</v>
      </c>
      <c r="L150" s="8">
        <v>-1.4615</v>
      </c>
      <c r="M150" s="8">
        <v>-1.9926999999999999</v>
      </c>
      <c r="N150" s="8">
        <v>-2.5718000000000001</v>
      </c>
      <c r="O150" s="8">
        <v>-3.1644000000000001</v>
      </c>
      <c r="P150" s="8">
        <v>-3.7566000000000002</v>
      </c>
      <c r="Q150" s="8">
        <v>-4.3304</v>
      </c>
      <c r="R150" s="8">
        <v>-4.7804000000000002</v>
      </c>
      <c r="S150" s="8">
        <v>-5.3277000000000001</v>
      </c>
      <c r="T150" s="8">
        <v>-5.8352000000000004</v>
      </c>
      <c r="U150" s="8">
        <v>-6.4153000000000002</v>
      </c>
    </row>
    <row r="151" spans="1:45">
      <c r="A151" s="10" t="s">
        <v>19</v>
      </c>
      <c r="B151" s="8">
        <v>-2.4308000000000001</v>
      </c>
      <c r="C151" s="8">
        <v>-2.0678000000000001</v>
      </c>
      <c r="D151" s="8">
        <v>-1.8312999999999999</v>
      </c>
      <c r="E151" s="8">
        <v>-1.6273</v>
      </c>
      <c r="F151" s="8">
        <v>-1.4455</v>
      </c>
      <c r="G151" s="8">
        <v>-1.2803</v>
      </c>
      <c r="H151" s="8">
        <v>-1.2588999999999999</v>
      </c>
      <c r="I151" s="8">
        <v>-1.3545</v>
      </c>
      <c r="J151" s="8">
        <v>-1.5451999999999999</v>
      </c>
      <c r="K151" s="8">
        <v>-1.7896000000000001</v>
      </c>
      <c r="L151" s="8">
        <v>-2.1255999999999999</v>
      </c>
      <c r="M151" s="8">
        <v>-2.5632999999999999</v>
      </c>
      <c r="N151" s="8">
        <v>-3.0716999999999999</v>
      </c>
      <c r="O151" s="8">
        <v>-3.6137000000000001</v>
      </c>
      <c r="P151" s="8">
        <v>-4.1715</v>
      </c>
      <c r="Q151" s="8">
        <v>-4.6398999999999999</v>
      </c>
      <c r="R151" s="8">
        <v>-5.1597999999999997</v>
      </c>
      <c r="S151" s="8">
        <v>-5.7180999999999997</v>
      </c>
      <c r="T151" s="8">
        <v>-6.1692999999999998</v>
      </c>
      <c r="U151" s="8">
        <v>-6.7081999999999997</v>
      </c>
    </row>
    <row r="152" spans="1:45">
      <c r="A152" s="1" t="s">
        <v>20</v>
      </c>
      <c r="B152" s="8">
        <v>-2.8214000000000001</v>
      </c>
      <c r="C152" s="8">
        <v>-2.4161000000000001</v>
      </c>
      <c r="D152" s="8">
        <v>-2.2124000000000001</v>
      </c>
      <c r="E152" s="8">
        <v>-2.0741999999999998</v>
      </c>
      <c r="F152" s="8">
        <v>-1.9155</v>
      </c>
      <c r="G152" s="8">
        <v>-1.8112999999999999</v>
      </c>
      <c r="H152" s="8">
        <v>-1.5918000000000001</v>
      </c>
      <c r="I152" s="8">
        <v>-1.4706999999999999</v>
      </c>
      <c r="J152" s="8">
        <v>-1.4407000000000001</v>
      </c>
      <c r="K152" s="8">
        <v>-1.5043</v>
      </c>
      <c r="L152" s="8">
        <v>-1.7743</v>
      </c>
      <c r="M152" s="8">
        <v>-2.1859999999999999</v>
      </c>
      <c r="N152" s="8">
        <v>-2.7484999999999999</v>
      </c>
      <c r="O152" s="8">
        <v>-3.3492000000000002</v>
      </c>
      <c r="P152" s="8">
        <v>-3.9597000000000002</v>
      </c>
      <c r="Q152" s="8">
        <v>-4.5663999999999998</v>
      </c>
      <c r="R152" s="8">
        <v>-5.1787000000000001</v>
      </c>
      <c r="S152" s="8">
        <v>-5.7727000000000004</v>
      </c>
      <c r="T152" s="8">
        <v>-6.2843999999999998</v>
      </c>
      <c r="U152" s="8">
        <v>-6.835</v>
      </c>
    </row>
    <row r="153" spans="1:45">
      <c r="A153" s="1" t="s">
        <v>21</v>
      </c>
      <c r="B153" s="8">
        <v>-3.4178999999999999</v>
      </c>
      <c r="C153" s="8">
        <v>-2.9529999999999998</v>
      </c>
      <c r="D153" s="8">
        <v>-2.7176</v>
      </c>
      <c r="E153" s="8">
        <v>-2.5448</v>
      </c>
      <c r="F153" s="8">
        <v>-2.2513999999999998</v>
      </c>
      <c r="G153" s="8">
        <v>-1.8580000000000001</v>
      </c>
      <c r="H153" s="8">
        <v>-1.4671000000000001</v>
      </c>
      <c r="I153" s="8">
        <v>-1.2016</v>
      </c>
      <c r="J153" s="8">
        <v>-1.0595000000000001</v>
      </c>
      <c r="K153" s="8">
        <v>-1.1721999999999999</v>
      </c>
      <c r="L153" s="8">
        <v>-1.4847999999999999</v>
      </c>
      <c r="M153" s="8">
        <v>-1.911</v>
      </c>
      <c r="N153" s="8">
        <v>-2.4565999999999999</v>
      </c>
      <c r="O153" s="8">
        <v>-3.0472999999999999</v>
      </c>
      <c r="P153" s="8">
        <v>-3.6511</v>
      </c>
      <c r="Q153" s="8">
        <v>-4.2268999999999997</v>
      </c>
      <c r="R153" s="8">
        <v>-4.8041</v>
      </c>
      <c r="S153" s="8">
        <v>-5.2910000000000004</v>
      </c>
      <c r="T153" s="8">
        <v>-5.6676000000000002</v>
      </c>
      <c r="U153" s="8">
        <v>-6.2458</v>
      </c>
    </row>
    <row r="154" spans="1:45">
      <c r="A154" s="1" t="s">
        <v>22</v>
      </c>
      <c r="B154" s="8">
        <v>-1.4854000000000001</v>
      </c>
      <c r="C154" s="8">
        <v>-0.99829999999999997</v>
      </c>
      <c r="D154" s="8">
        <v>-0.60799999999999998</v>
      </c>
      <c r="E154" s="8">
        <v>-0.4093</v>
      </c>
      <c r="F154" s="8">
        <v>-0.30299999999999999</v>
      </c>
      <c r="G154" s="8">
        <v>-0.28439999999999999</v>
      </c>
      <c r="H154" s="8">
        <v>-0.24229999999999999</v>
      </c>
      <c r="I154" s="8">
        <v>-0.27360000000000001</v>
      </c>
      <c r="J154" s="8">
        <v>-0.39679999999999999</v>
      </c>
      <c r="K154" s="8">
        <v>-0.63100000000000001</v>
      </c>
      <c r="L154" s="8">
        <v>-1.0237000000000001</v>
      </c>
      <c r="M154" s="8">
        <v>-1.494</v>
      </c>
      <c r="N154" s="8">
        <v>-2.0207000000000002</v>
      </c>
      <c r="O154" s="8">
        <v>-2.5617000000000001</v>
      </c>
      <c r="P154" s="8">
        <v>-3.0592999999999999</v>
      </c>
      <c r="Q154" s="8">
        <v>-3.5737000000000001</v>
      </c>
      <c r="R154" s="8">
        <v>-4.0941000000000001</v>
      </c>
      <c r="S154" s="8">
        <v>-4.6070000000000002</v>
      </c>
      <c r="T154" s="8">
        <v>-5.1326999999999998</v>
      </c>
      <c r="U154" s="8">
        <v>-5.65</v>
      </c>
    </row>
    <row r="155" spans="1:45">
      <c r="A155" s="1" t="s">
        <v>23</v>
      </c>
      <c r="B155" s="8">
        <v>-2.4196</v>
      </c>
      <c r="C155" s="8">
        <v>-1.923</v>
      </c>
      <c r="D155" s="8">
        <v>-1.7434000000000001</v>
      </c>
      <c r="E155" s="8">
        <v>-1.6625000000000001</v>
      </c>
      <c r="F155" s="8">
        <v>-1.4981</v>
      </c>
      <c r="G155" s="8">
        <v>-1.3512999999999999</v>
      </c>
      <c r="H155" s="8">
        <v>-1.2707999999999999</v>
      </c>
      <c r="I155" s="8">
        <v>-1.2542</v>
      </c>
      <c r="J155" s="8">
        <v>-1.2321</v>
      </c>
      <c r="K155" s="8">
        <v>-1.2487999999999999</v>
      </c>
      <c r="L155" s="8">
        <v>-1.6043000000000001</v>
      </c>
      <c r="M155" s="8">
        <v>-2.0141</v>
      </c>
      <c r="N155" s="8">
        <v>-2.4529000000000001</v>
      </c>
      <c r="O155" s="8">
        <v>-3.0190999999999999</v>
      </c>
      <c r="P155" s="8">
        <v>-3.6265000000000001</v>
      </c>
      <c r="Q155" s="8">
        <v>-4.1951999999999998</v>
      </c>
      <c r="R155" s="8">
        <v>-4.8013000000000003</v>
      </c>
      <c r="S155" s="8">
        <v>-5.3799000000000001</v>
      </c>
      <c r="T155" s="8">
        <v>-5.7167000000000003</v>
      </c>
      <c r="U155" s="8">
        <v>-6.1883999999999997</v>
      </c>
    </row>
    <row r="156" spans="1:45">
      <c r="A156" s="1" t="s">
        <v>24</v>
      </c>
      <c r="B156" s="8">
        <v>-2.8428</v>
      </c>
      <c r="C156" s="8">
        <v>-2.4432999999999998</v>
      </c>
      <c r="D156" s="8">
        <v>-2.2035</v>
      </c>
      <c r="E156" s="8">
        <v>-2.0164</v>
      </c>
      <c r="F156" s="8">
        <v>-1.8942000000000001</v>
      </c>
      <c r="G156" s="8">
        <v>-1.7828999999999999</v>
      </c>
      <c r="H156" s="8">
        <v>-1.7343</v>
      </c>
      <c r="I156" s="8">
        <v>-1.7004999999999999</v>
      </c>
      <c r="J156" s="8">
        <v>-1.7378</v>
      </c>
      <c r="K156" s="8">
        <v>-1.8944000000000001</v>
      </c>
      <c r="L156" s="8">
        <v>-2.1657000000000002</v>
      </c>
      <c r="M156" s="8">
        <v>-2.5146000000000002</v>
      </c>
      <c r="N156" s="8">
        <v>-2.9504000000000001</v>
      </c>
      <c r="O156" s="8">
        <v>-3.4184000000000001</v>
      </c>
      <c r="P156" s="8">
        <v>-3.9123000000000001</v>
      </c>
      <c r="Q156" s="8">
        <v>-4.4066999999999998</v>
      </c>
      <c r="R156" s="8">
        <v>-4.9097</v>
      </c>
      <c r="S156" s="8">
        <v>-5.4238999999999997</v>
      </c>
      <c r="T156" s="8">
        <v>-5.9010999999999996</v>
      </c>
      <c r="U156" s="8">
        <v>-6.3101000000000003</v>
      </c>
    </row>
    <row r="158" spans="1:45">
      <c r="A158" s="12"/>
      <c r="B158" s="11"/>
      <c r="C158" s="13"/>
      <c r="D158" s="13"/>
      <c r="E158" s="13"/>
      <c r="F158" s="13"/>
      <c r="G158" s="13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</row>
    <row r="160" spans="1:45">
      <c r="A160" s="19" t="s">
        <v>43</v>
      </c>
      <c r="B160" s="19"/>
      <c r="C160" s="19"/>
      <c r="D160" s="19"/>
    </row>
    <row r="162" spans="1:32">
      <c r="A162" s="21" t="s">
        <v>39</v>
      </c>
      <c r="B162" s="22" t="s">
        <v>60</v>
      </c>
      <c r="C162">
        <v>-4.0902000000000003</v>
      </c>
      <c r="D162">
        <v>3.5855999999999999</v>
      </c>
    </row>
    <row r="163" spans="1:32">
      <c r="A163" s="21"/>
      <c r="B163" s="22" t="s">
        <v>61</v>
      </c>
      <c r="C163">
        <v>0.41909999999999997</v>
      </c>
      <c r="D163">
        <v>0.41909999999999997</v>
      </c>
    </row>
    <row r="166" spans="1:32">
      <c r="A166" s="21" t="s">
        <v>41</v>
      </c>
      <c r="B166" s="22" t="s">
        <v>60</v>
      </c>
      <c r="C166">
        <v>3.5855999999999999</v>
      </c>
      <c r="D166">
        <v>5.3287000000000004</v>
      </c>
    </row>
    <row r="167" spans="1:32" ht="18.75" customHeight="1">
      <c r="A167" s="21"/>
      <c r="B167" s="22" t="s">
        <v>61</v>
      </c>
      <c r="C167">
        <v>0.41909999999999997</v>
      </c>
      <c r="D167">
        <v>-8.1501999999999999</v>
      </c>
    </row>
    <row r="168" spans="1:32" ht="18.75" customHeight="1">
      <c r="B168" s="10"/>
    </row>
    <row r="169" spans="1:32" ht="18.75" customHeight="1"/>
    <row r="170" spans="1:32" ht="18.75" customHeight="1">
      <c r="A170" s="21" t="s">
        <v>40</v>
      </c>
      <c r="B170" s="22" t="s">
        <v>60</v>
      </c>
      <c r="C170">
        <v>-3.7429000000000001</v>
      </c>
      <c r="D170">
        <v>-3.3834</v>
      </c>
      <c r="E170">
        <v>-3.2296</v>
      </c>
      <c r="F170">
        <v>-2.9</v>
      </c>
      <c r="G170">
        <v>-2.6839</v>
      </c>
      <c r="H170">
        <v>-2.6160000000000001</v>
      </c>
      <c r="I170">
        <v>-2.4390999999999998</v>
      </c>
      <c r="J170">
        <v>-2.2461000000000002</v>
      </c>
      <c r="K170">
        <v>-1.9711000000000001</v>
      </c>
      <c r="L170">
        <v>-1.6096999999999999</v>
      </c>
      <c r="M170">
        <v>-1.0238</v>
      </c>
      <c r="N170">
        <v>-0.44340000000000002</v>
      </c>
      <c r="O170">
        <v>7.1830000000000005E-2</v>
      </c>
      <c r="P170">
        <v>0.51459999999999995</v>
      </c>
      <c r="Q170">
        <v>1.0367999999999999</v>
      </c>
      <c r="R170">
        <v>1.2712000000000001</v>
      </c>
      <c r="S170">
        <v>1.7139</v>
      </c>
      <c r="T170">
        <v>2.0278</v>
      </c>
      <c r="U170">
        <v>2.3016000000000001</v>
      </c>
      <c r="V170">
        <v>2.6076000000000001</v>
      </c>
      <c r="W170">
        <v>2.7286000000000001</v>
      </c>
      <c r="X170">
        <v>2.8416000000000001</v>
      </c>
      <c r="Y170">
        <v>2.8822000000000001</v>
      </c>
      <c r="Z170">
        <v>3.0354000000000001</v>
      </c>
      <c r="AA170">
        <v>3.2690000000000001</v>
      </c>
      <c r="AB170">
        <v>3.4540999999999999</v>
      </c>
      <c r="AC170">
        <v>3.6069</v>
      </c>
      <c r="AD170">
        <v>3.6873</v>
      </c>
      <c r="AE170">
        <v>3.6951999999999998</v>
      </c>
      <c r="AF170">
        <v>3.7671999999999999</v>
      </c>
    </row>
    <row r="171" spans="1:32" ht="18.75" customHeight="1">
      <c r="A171" s="21"/>
      <c r="B171" s="22" t="s">
        <v>61</v>
      </c>
      <c r="C171">
        <v>-1.6726000000000001</v>
      </c>
      <c r="D171">
        <v>-1.4510000000000001</v>
      </c>
      <c r="E171">
        <v>-1.202</v>
      </c>
      <c r="F171">
        <v>-0.75890000000000002</v>
      </c>
      <c r="G171">
        <v>-0.4879</v>
      </c>
      <c r="H171">
        <v>-0.40379999999999999</v>
      </c>
      <c r="I171">
        <v>-0.17019999999999999</v>
      </c>
      <c r="J171">
        <v>7.0629999999999998E-3</v>
      </c>
      <c r="K171">
        <v>0.16520000000000001</v>
      </c>
      <c r="L171">
        <v>0.23350000000000001</v>
      </c>
      <c r="M171">
        <v>0.214</v>
      </c>
      <c r="N171">
        <v>9.7309999999999994E-2</v>
      </c>
      <c r="O171">
        <v>1.2229999999999999E-3</v>
      </c>
      <c r="P171">
        <v>-5.4690000000000003E-2</v>
      </c>
      <c r="Q171">
        <v>-0.11799999999999999</v>
      </c>
      <c r="R171">
        <v>-0.14249999999999999</v>
      </c>
      <c r="S171">
        <v>-0.19839999999999999</v>
      </c>
      <c r="T171">
        <v>-0.2303</v>
      </c>
      <c r="U171">
        <v>-0.3347</v>
      </c>
      <c r="V171">
        <v>-0.55169999999999997</v>
      </c>
      <c r="W171">
        <v>-0.76080000000000003</v>
      </c>
      <c r="X171">
        <v>-1.1551</v>
      </c>
      <c r="Y171">
        <v>-1.5092000000000001</v>
      </c>
      <c r="Z171">
        <v>-1.831</v>
      </c>
      <c r="AA171">
        <v>-2.0078</v>
      </c>
      <c r="AB171">
        <v>-2.0156999999999998</v>
      </c>
      <c r="AC171">
        <v>-1.9109</v>
      </c>
      <c r="AD171">
        <v>-1.766</v>
      </c>
      <c r="AE171">
        <v>-1.5809</v>
      </c>
      <c r="AF171">
        <v>-1.1944999999999999</v>
      </c>
    </row>
    <row r="172" spans="1:32" ht="18.75" customHeight="1"/>
    <row r="173" spans="1:32" ht="18.75" customHeight="1"/>
    <row r="174" spans="1:32" ht="18.75" customHeight="1">
      <c r="A174" s="21" t="s">
        <v>62</v>
      </c>
      <c r="B174" s="22" t="s">
        <v>60</v>
      </c>
      <c r="C174">
        <v>-3.7593999999999999</v>
      </c>
      <c r="D174">
        <v>-3.3919999999999999</v>
      </c>
      <c r="E174">
        <v>-3.2284000000000002</v>
      </c>
      <c r="F174">
        <v>-2.9451999999999998</v>
      </c>
      <c r="G174">
        <v>-2.7766999999999999</v>
      </c>
      <c r="H174">
        <v>-2.5813999999999999</v>
      </c>
      <c r="I174">
        <v>-2.4032</v>
      </c>
      <c r="J174">
        <v>-2.2517999999999998</v>
      </c>
      <c r="K174">
        <v>-2.0857999999999999</v>
      </c>
      <c r="L174">
        <v>-1.9588000000000001</v>
      </c>
      <c r="M174">
        <v>-1.8076000000000001</v>
      </c>
      <c r="N174">
        <v>-1.5686</v>
      </c>
      <c r="O174">
        <v>-1.1592</v>
      </c>
      <c r="P174">
        <v>-0.91769999999999996</v>
      </c>
      <c r="Q174">
        <v>-0.4446</v>
      </c>
      <c r="R174">
        <v>-2.281E-2</v>
      </c>
      <c r="S174">
        <v>0.19689999999999999</v>
      </c>
    </row>
    <row r="175" spans="1:32" ht="18.75" customHeight="1">
      <c r="A175" s="21"/>
      <c r="B175" s="22" t="s">
        <v>61</v>
      </c>
      <c r="C175">
        <v>-1.6848000000000001</v>
      </c>
      <c r="D175">
        <v>-1.4413</v>
      </c>
      <c r="E175">
        <v>-1.1825000000000001</v>
      </c>
      <c r="F175">
        <v>-0.81140000000000001</v>
      </c>
      <c r="G175">
        <v>-0.59160000000000001</v>
      </c>
      <c r="H175">
        <v>-0.3463</v>
      </c>
      <c r="I175">
        <v>-0.11559999999999999</v>
      </c>
      <c r="J175">
        <v>-8.2770000000000001E-4</v>
      </c>
      <c r="K175">
        <v>0.1066</v>
      </c>
      <c r="L175">
        <v>0.1847</v>
      </c>
      <c r="M175">
        <v>0.22239999999999999</v>
      </c>
      <c r="N175">
        <v>0.24329999999999999</v>
      </c>
      <c r="O175">
        <v>0.2203</v>
      </c>
      <c r="P175">
        <v>0.1777</v>
      </c>
      <c r="Q175">
        <v>0.10639999999999999</v>
      </c>
      <c r="R175">
        <v>4.0559999999999997E-3</v>
      </c>
      <c r="S175">
        <v>-3.5009999999999999E-2</v>
      </c>
    </row>
    <row r="176" spans="1:32" ht="18.75" customHeight="1"/>
    <row r="177" spans="1:41" ht="18.75" customHeight="1"/>
    <row r="178" spans="1:41" ht="18.75" customHeight="1">
      <c r="A178" s="21" t="s">
        <v>63</v>
      </c>
      <c r="B178" s="22" t="s">
        <v>60</v>
      </c>
      <c r="C178">
        <v>-4.2953000000000001</v>
      </c>
      <c r="D178">
        <v>-4.4124999999999996</v>
      </c>
      <c r="E178">
        <v>-4.4710999999999999</v>
      </c>
      <c r="F178">
        <v>-4.4710999999999999</v>
      </c>
      <c r="G178">
        <v>-4.4124999999999996</v>
      </c>
      <c r="H178">
        <v>-4.4124999999999996</v>
      </c>
      <c r="I178">
        <v>-4.3539000000000003</v>
      </c>
      <c r="J178">
        <v>-4.4124999999999996</v>
      </c>
      <c r="K178">
        <v>-4.5296000000000003</v>
      </c>
      <c r="L178">
        <v>-4.8811999999999998</v>
      </c>
      <c r="M178">
        <v>-5.2914000000000003</v>
      </c>
      <c r="N178">
        <v>-5.6429</v>
      </c>
      <c r="O178">
        <v>-5.8773</v>
      </c>
      <c r="P178">
        <v>-6.2289000000000003</v>
      </c>
      <c r="Q178">
        <v>-6.5217999999999998</v>
      </c>
      <c r="R178">
        <v>-6.7561999999999998</v>
      </c>
      <c r="S178">
        <v>-7.0491999999999999</v>
      </c>
      <c r="T178">
        <v>-7.2249999999999996</v>
      </c>
      <c r="U178">
        <v>-7.2249999999999996</v>
      </c>
      <c r="V178">
        <v>-6.9320000000000004</v>
      </c>
      <c r="W178">
        <v>-6.6390000000000002</v>
      </c>
      <c r="X178">
        <v>-6.1116999999999999</v>
      </c>
      <c r="Y178">
        <v>-5.7601000000000004</v>
      </c>
      <c r="Z178">
        <v>-5.5256999999999996</v>
      </c>
      <c r="AA178">
        <v>-5.4085999999999999</v>
      </c>
      <c r="AB178">
        <v>-5.35</v>
      </c>
      <c r="AC178">
        <v>-5.35</v>
      </c>
      <c r="AD178">
        <v>-5.4085999999999999</v>
      </c>
      <c r="AE178">
        <v>-5.4671000000000003</v>
      </c>
      <c r="AF178">
        <v>-5.4085999999999999</v>
      </c>
      <c r="AG178">
        <v>-5.2328000000000001</v>
      </c>
      <c r="AH178">
        <v>-4.8811999999999998</v>
      </c>
      <c r="AI178">
        <v>-4.6467999999999998</v>
      </c>
      <c r="AJ178">
        <v>-4.5296000000000003</v>
      </c>
      <c r="AK178">
        <v>-4.4710999999999999</v>
      </c>
      <c r="AL178">
        <v>-4.4124999999999996</v>
      </c>
      <c r="AM178">
        <v>-4.3539000000000003</v>
      </c>
      <c r="AN178">
        <v>-4.2366999999999999</v>
      </c>
      <c r="AO178">
        <v>-4.1195000000000004</v>
      </c>
    </row>
    <row r="179" spans="1:41" ht="18.75" customHeight="1">
      <c r="A179" s="21"/>
      <c r="B179" s="22" t="s">
        <v>61</v>
      </c>
      <c r="C179">
        <v>7.1574</v>
      </c>
      <c r="D179">
        <v>6.7472000000000003</v>
      </c>
      <c r="E179">
        <v>6.3371000000000004</v>
      </c>
      <c r="F179">
        <v>5.9268999999999998</v>
      </c>
      <c r="G179">
        <v>5.5753000000000004</v>
      </c>
      <c r="H179">
        <v>5.4581999999999997</v>
      </c>
      <c r="I179">
        <v>5.1066000000000003</v>
      </c>
      <c r="J179">
        <v>4.8136000000000001</v>
      </c>
      <c r="K179">
        <v>4.5206999999999997</v>
      </c>
      <c r="L179">
        <v>4.1691000000000003</v>
      </c>
      <c r="M179">
        <v>3.7589000000000001</v>
      </c>
      <c r="N179">
        <v>3.4074</v>
      </c>
      <c r="O179">
        <v>3.173</v>
      </c>
      <c r="P179">
        <v>2.88</v>
      </c>
      <c r="Q179">
        <v>2.5871</v>
      </c>
      <c r="R179">
        <v>2.3527</v>
      </c>
      <c r="S179">
        <v>2.0596999999999999</v>
      </c>
      <c r="T179">
        <v>1.6496</v>
      </c>
      <c r="U179">
        <v>1.3566</v>
      </c>
      <c r="V179">
        <v>1.0636000000000001</v>
      </c>
      <c r="W179">
        <v>0.88780000000000003</v>
      </c>
      <c r="X179">
        <v>0.65349999999999997</v>
      </c>
      <c r="Y179">
        <v>0.47770000000000001</v>
      </c>
      <c r="Z179">
        <v>0.36049999999999999</v>
      </c>
      <c r="AA179">
        <v>6.7530000000000007E-2</v>
      </c>
      <c r="AB179">
        <v>-0.22539999999999999</v>
      </c>
      <c r="AC179">
        <v>-0.51839999999999997</v>
      </c>
      <c r="AD179">
        <v>-1.0457000000000001</v>
      </c>
      <c r="AE179">
        <v>-1.3973</v>
      </c>
      <c r="AF179">
        <v>-1.6902999999999999</v>
      </c>
      <c r="AG179">
        <v>-1.8661000000000001</v>
      </c>
      <c r="AH179">
        <v>-1.9247000000000001</v>
      </c>
      <c r="AI179">
        <v>-1.8661000000000001</v>
      </c>
      <c r="AJ179">
        <v>-1.7488999999999999</v>
      </c>
      <c r="AK179">
        <v>-1.5145</v>
      </c>
      <c r="AL179">
        <v>-1.1043000000000001</v>
      </c>
      <c r="AM179">
        <v>-0.81140000000000001</v>
      </c>
      <c r="AN179">
        <v>-0.45979999999999999</v>
      </c>
      <c r="AO179">
        <v>-4.9660000000000003E-2</v>
      </c>
    </row>
    <row r="180" spans="1:41" ht="18.75" customHeight="1"/>
    <row r="181" spans="1:41" ht="18.75" customHeight="1"/>
    <row r="182" spans="1:41" ht="18.75" customHeight="1">
      <c r="A182" s="21" t="s">
        <v>42</v>
      </c>
      <c r="B182" s="22" t="s">
        <v>60</v>
      </c>
      <c r="C182">
        <v>-3.6981000000000002</v>
      </c>
      <c r="D182">
        <v>-3.8885000000000001</v>
      </c>
      <c r="E182">
        <v>-4.0057</v>
      </c>
      <c r="F182">
        <v>-4.1487999999999996</v>
      </c>
      <c r="G182">
        <v>-4.3098999999999998</v>
      </c>
      <c r="H182">
        <v>-4.5589000000000004</v>
      </c>
      <c r="I182">
        <v>-4.8372999999999999</v>
      </c>
      <c r="J182">
        <v>-5.0423</v>
      </c>
      <c r="K182">
        <v>-5.0423</v>
      </c>
      <c r="L182">
        <v>-4.9104999999999999</v>
      </c>
      <c r="M182">
        <v>-4.8079999999999998</v>
      </c>
      <c r="N182">
        <v>-4.6467999999999998</v>
      </c>
      <c r="O182">
        <v>-4.5735999999999999</v>
      </c>
      <c r="P182">
        <v>-4.5004</v>
      </c>
      <c r="Q182">
        <v>-4.4588999999999999</v>
      </c>
      <c r="R182">
        <v>-4.6920999999999999</v>
      </c>
      <c r="S182">
        <v>-4.9432</v>
      </c>
      <c r="T182">
        <v>-5.0311000000000003</v>
      </c>
      <c r="U182">
        <v>-5.0457000000000001</v>
      </c>
      <c r="V182">
        <v>-4.9284999999999997</v>
      </c>
      <c r="W182">
        <v>-4.6551</v>
      </c>
      <c r="X182">
        <v>-4.3278999999999996</v>
      </c>
      <c r="Y182">
        <v>-3.8592</v>
      </c>
      <c r="Z182">
        <v>-3.3856000000000002</v>
      </c>
      <c r="AA182">
        <v>-2.9594</v>
      </c>
      <c r="AB182">
        <v>-2.5651999999999999</v>
      </c>
      <c r="AC182">
        <v>-2.2589999999999999</v>
      </c>
      <c r="AD182">
        <v>-1.8888</v>
      </c>
      <c r="AE182">
        <v>-1.2957000000000001</v>
      </c>
      <c r="AF182">
        <v>-0.61209999999999998</v>
      </c>
    </row>
    <row r="183" spans="1:41" ht="18.75" customHeight="1">
      <c r="A183" s="21"/>
      <c r="B183" s="22" t="s">
        <v>61</v>
      </c>
      <c r="C183">
        <v>-3.8109000000000002</v>
      </c>
      <c r="D183">
        <v>-3.4007999999999998</v>
      </c>
      <c r="E183">
        <v>-3.1078000000000001</v>
      </c>
      <c r="F183">
        <v>-2.7854999999999999</v>
      </c>
      <c r="G183">
        <v>-2.6097999999999999</v>
      </c>
      <c r="H183">
        <v>-2.5657999999999999</v>
      </c>
      <c r="I183">
        <v>-2.6684000000000001</v>
      </c>
      <c r="J183">
        <v>-2.9026999999999998</v>
      </c>
      <c r="K183">
        <v>-3.2250000000000001</v>
      </c>
      <c r="L183">
        <v>-3.4740000000000002</v>
      </c>
      <c r="M183">
        <v>-3.6938</v>
      </c>
      <c r="N183">
        <v>-3.9573999999999998</v>
      </c>
      <c r="O183">
        <v>-4.0892999999999997</v>
      </c>
      <c r="P183">
        <v>-4.2649999999999997</v>
      </c>
      <c r="Q183">
        <v>-4.4688999999999997</v>
      </c>
      <c r="R183">
        <v>-4.7186000000000003</v>
      </c>
      <c r="S183">
        <v>-5.2024999999999997</v>
      </c>
      <c r="T183">
        <v>-5.6566000000000001</v>
      </c>
      <c r="U183">
        <v>-6.0228999999999999</v>
      </c>
      <c r="V183">
        <v>-6.3597999999999999</v>
      </c>
      <c r="W183">
        <v>-6.7846000000000002</v>
      </c>
      <c r="X183">
        <v>-6.9603999999999999</v>
      </c>
      <c r="Y183">
        <v>-7.0335999999999999</v>
      </c>
      <c r="Z183">
        <v>-7.1166</v>
      </c>
      <c r="AA183">
        <v>-7.1475999999999997</v>
      </c>
      <c r="AB183">
        <v>-7.2142999999999997</v>
      </c>
      <c r="AC183">
        <v>-7.2515000000000001</v>
      </c>
      <c r="AD183">
        <v>-7.2672999999999996</v>
      </c>
      <c r="AE183">
        <v>-7.351</v>
      </c>
      <c r="AF183">
        <v>-7.4877000000000002</v>
      </c>
    </row>
    <row r="186" spans="1:41">
      <c r="A186" s="21" t="s">
        <v>64</v>
      </c>
      <c r="B186" s="22" t="s">
        <v>60</v>
      </c>
      <c r="C186">
        <v>-3.5598000000000001</v>
      </c>
      <c r="AF186" s="8"/>
      <c r="AG186" s="8"/>
      <c r="AH186" s="8"/>
    </row>
    <row r="187" spans="1:41">
      <c r="A187" s="21"/>
      <c r="B187" s="22" t="s">
        <v>61</v>
      </c>
      <c r="C187">
        <v>-1.5618000000000001</v>
      </c>
      <c r="AF187" s="8"/>
      <c r="AG187" s="8"/>
      <c r="AH187" s="8"/>
    </row>
    <row r="188" spans="1:41">
      <c r="A188" s="23"/>
      <c r="B188" s="22" t="s">
        <v>69</v>
      </c>
      <c r="C188">
        <v>-58.78</v>
      </c>
    </row>
    <row r="189" spans="1:41">
      <c r="A189" s="23"/>
      <c r="B189" s="10"/>
    </row>
    <row r="191" spans="1:41">
      <c r="A191" s="21" t="s">
        <v>65</v>
      </c>
      <c r="B191" s="22" t="s">
        <v>60</v>
      </c>
      <c r="C191">
        <v>-2.8713000000000002</v>
      </c>
    </row>
    <row r="192" spans="1:41">
      <c r="A192" s="21"/>
      <c r="B192" s="22" t="s">
        <v>61</v>
      </c>
      <c r="C192">
        <v>-0.72409999999999997</v>
      </c>
    </row>
    <row r="193" spans="1:3">
      <c r="A193" s="23"/>
      <c r="B193" s="22" t="s">
        <v>69</v>
      </c>
      <c r="C193">
        <v>-37.479999999999997</v>
      </c>
    </row>
    <row r="194" spans="1:3">
      <c r="A194" s="23"/>
      <c r="B194" s="10"/>
    </row>
    <row r="196" spans="1:3">
      <c r="A196" s="21" t="s">
        <v>66</v>
      </c>
      <c r="B196" s="22" t="s">
        <v>60</v>
      </c>
      <c r="C196">
        <v>-2.1688000000000001</v>
      </c>
    </row>
    <row r="197" spans="1:3">
      <c r="A197" s="21"/>
      <c r="B197" s="22" t="s">
        <v>61</v>
      </c>
      <c r="C197">
        <v>5.2880000000000003E-2</v>
      </c>
    </row>
    <row r="198" spans="1:3">
      <c r="A198" s="23"/>
      <c r="B198" s="22" t="s">
        <v>69</v>
      </c>
      <c r="C198">
        <v>-54.61</v>
      </c>
    </row>
    <row r="199" spans="1:3">
      <c r="A199" s="23"/>
      <c r="B199" s="10"/>
    </row>
    <row r="201" spans="1:3">
      <c r="A201" s="21" t="s">
        <v>67</v>
      </c>
      <c r="B201" s="22" t="s">
        <v>60</v>
      </c>
      <c r="C201">
        <v>-1.1092</v>
      </c>
    </row>
    <row r="202" spans="1:3">
      <c r="A202" s="21"/>
      <c r="B202" s="22" t="s">
        <v>61</v>
      </c>
      <c r="C202">
        <v>0.214</v>
      </c>
    </row>
    <row r="203" spans="1:3">
      <c r="A203" s="23"/>
      <c r="B203" s="22" t="s">
        <v>69</v>
      </c>
      <c r="C203">
        <v>-95.08</v>
      </c>
    </row>
    <row r="204" spans="1:3">
      <c r="A204" s="23"/>
      <c r="B204" s="10"/>
    </row>
    <row r="206" spans="1:3">
      <c r="A206" s="21" t="s">
        <v>68</v>
      </c>
      <c r="B206" s="22" t="s">
        <v>60</v>
      </c>
      <c r="C206">
        <v>3.7980000000000002E-4</v>
      </c>
    </row>
    <row r="207" spans="1:3">
      <c r="A207" s="21"/>
      <c r="B207" s="22" t="s">
        <v>61</v>
      </c>
      <c r="C207">
        <v>1.26E-2</v>
      </c>
    </row>
    <row r="208" spans="1:3">
      <c r="B208" s="22" t="s">
        <v>69</v>
      </c>
      <c r="C208">
        <v>-101.89</v>
      </c>
    </row>
    <row r="210" spans="1:45">
      <c r="A210" s="12"/>
      <c r="B210" s="11"/>
      <c r="C210" s="13"/>
      <c r="D210" s="13"/>
      <c r="E210" s="13"/>
      <c r="F210" s="13"/>
      <c r="G210" s="13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</row>
    <row r="255" spans="1:2">
      <c r="A255" t="s">
        <v>38</v>
      </c>
    </row>
    <row r="256" spans="1:2">
      <c r="A256">
        <v>-3.7465999999999999</v>
      </c>
      <c r="B256">
        <v>-1.6846000000000001</v>
      </c>
    </row>
    <row r="257" spans="1:2">
      <c r="A257">
        <v>-3.367</v>
      </c>
      <c r="B257">
        <v>-1.48</v>
      </c>
    </row>
    <row r="258" spans="1:2">
      <c r="A258">
        <v>-3.19</v>
      </c>
      <c r="B258">
        <v>-1.2189000000000001</v>
      </c>
    </row>
    <row r="259" spans="1:2">
      <c r="A259">
        <v>-2.9312999999999998</v>
      </c>
      <c r="B259">
        <v>-0.84240000000000004</v>
      </c>
    </row>
    <row r="260" spans="1:2">
      <c r="A260">
        <v>-2.7667000000000002</v>
      </c>
      <c r="B260">
        <v>-0.61970000000000003</v>
      </c>
    </row>
    <row r="261" spans="1:2">
      <c r="A261">
        <v>-2.5756999999999999</v>
      </c>
      <c r="B261">
        <v>-0.371</v>
      </c>
    </row>
    <row r="262" spans="1:2">
      <c r="A262">
        <v>-2.4015</v>
      </c>
      <c r="B262">
        <v>-0.13719999999999999</v>
      </c>
    </row>
    <row r="263" spans="1:2">
      <c r="A263">
        <v>-2.2330000000000001</v>
      </c>
      <c r="B263">
        <v>1.1560000000000001E-2</v>
      </c>
    </row>
    <row r="264" spans="1:2">
      <c r="A264">
        <v>-2.1011000000000002</v>
      </c>
      <c r="B264">
        <v>9.9449999999999997E-2</v>
      </c>
    </row>
    <row r="265" spans="1:2">
      <c r="A265">
        <v>-1.9624999999999999</v>
      </c>
      <c r="B265">
        <v>0.17080000000000001</v>
      </c>
    </row>
    <row r="266" spans="1:2">
      <c r="A266">
        <v>-1.8119000000000001</v>
      </c>
      <c r="B266">
        <v>0.21110000000000001</v>
      </c>
    </row>
    <row r="267" spans="1:2">
      <c r="A267">
        <v>-1.5732999999999999</v>
      </c>
      <c r="B267">
        <v>0.23619999999999999</v>
      </c>
    </row>
    <row r="268" spans="1:2">
      <c r="A268">
        <v>-1.1635</v>
      </c>
      <c r="B268">
        <v>0.2203</v>
      </c>
    </row>
    <row r="269" spans="1:2">
      <c r="A269">
        <v>-0.81699999999999995</v>
      </c>
      <c r="B269">
        <v>0.1825</v>
      </c>
    </row>
    <row r="270" spans="1:2">
      <c r="A270">
        <v>-0.4471</v>
      </c>
      <c r="B270">
        <v>0.11890000000000001</v>
      </c>
    </row>
    <row r="271" spans="1:2">
      <c r="A271">
        <v>-3.5529999999999999E-2</v>
      </c>
      <c r="B271">
        <v>9.0699999999999999E-3</v>
      </c>
    </row>
    <row r="272" spans="1:2">
      <c r="A272">
        <v>0.1938</v>
      </c>
      <c r="B272">
        <v>-4.947E-2</v>
      </c>
    </row>
  </sheetData>
  <mergeCells count="16">
    <mergeCell ref="AJ70:AS70"/>
    <mergeCell ref="E3:M3"/>
    <mergeCell ref="E4:M4"/>
    <mergeCell ref="E5:M5"/>
    <mergeCell ref="C70:K70"/>
    <mergeCell ref="O70:W70"/>
    <mergeCell ref="A160:D160"/>
    <mergeCell ref="B101:U101"/>
    <mergeCell ref="O10:S10"/>
    <mergeCell ref="Y70:AH70"/>
    <mergeCell ref="C40:G40"/>
    <mergeCell ref="C10:F10"/>
    <mergeCell ref="I10:M10"/>
    <mergeCell ref="K40:O40"/>
    <mergeCell ref="R40:W40"/>
    <mergeCell ref="Y40:AD4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Raw-Data</vt:lpstr>
      <vt:lpstr>Collective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</dc:creator>
  <cp:lastModifiedBy>Rizwan</cp:lastModifiedBy>
  <dcterms:created xsi:type="dcterms:W3CDTF">2013-11-04T10:37:08Z</dcterms:created>
  <dcterms:modified xsi:type="dcterms:W3CDTF">2013-12-17T10:34:49Z</dcterms:modified>
</cp:coreProperties>
</file>